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bookViews>
    <workbookView xWindow="0" yWindow="0" windowWidth="21570" windowHeight="8160"/>
  </bookViews>
  <sheets>
    <sheet name="貸室申込書（入力用）" sheetId="4" r:id="rId1"/>
  </sheets>
  <definedNames>
    <definedName name="_xlnm.Print_Area" localSheetId="0">'貸室申込書（入力用）'!$A$1:$N$46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" l="1"/>
  <c r="G37" i="4"/>
  <c r="G36" i="4"/>
  <c r="G35" i="4"/>
  <c r="G34" i="4"/>
  <c r="G33" i="4"/>
  <c r="G32" i="4"/>
  <c r="G31" i="4"/>
  <c r="G38" i="4" l="1"/>
  <c r="B42" i="4" l="1"/>
  <c r="D44" i="4"/>
  <c r="D43" i="4" s="1"/>
  <c r="D39" i="4"/>
  <c r="H17" i="4"/>
  <c r="L11" i="4"/>
  <c r="L10" i="4"/>
  <c r="J15" i="4" l="1"/>
  <c r="L25" i="4"/>
  <c r="B28" i="4"/>
  <c r="H25" i="4"/>
  <c r="F26" i="4"/>
  <c r="B26" i="4"/>
  <c r="B25" i="4"/>
  <c r="L21" i="4"/>
  <c r="B24" i="4"/>
  <c r="H21" i="4"/>
  <c r="F22" i="4"/>
  <c r="B22" i="4"/>
  <c r="B21" i="4"/>
  <c r="L17" i="4"/>
  <c r="C14" i="4"/>
  <c r="B20" i="4"/>
  <c r="F18" i="4"/>
  <c r="B18" i="4"/>
  <c r="B17" i="4"/>
  <c r="N15" i="4"/>
  <c r="N14" i="4"/>
  <c r="L13" i="4" l="1"/>
  <c r="J9" i="4" l="1"/>
  <c r="B11" i="4" l="1"/>
  <c r="H11" i="4"/>
  <c r="C13" i="4" l="1"/>
  <c r="D12" i="4"/>
</calcChain>
</file>

<file path=xl/comments1.xml><?xml version="1.0" encoding="utf-8"?>
<comments xmlns="http://schemas.openxmlformats.org/spreadsheetml/2006/main">
  <authors>
    <author>Windows User</author>
  </authors>
  <commentList>
    <comment ref="L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Windows 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<sst xmlns="http://schemas.openxmlformats.org/spreadsheetml/2006/main" count="133" uniqueCount="94">
  <si>
    <t>（様式第1号）</t>
    <rPh sb="1" eb="3">
      <t>ヨウシキ</t>
    </rPh>
    <rPh sb="3" eb="4">
      <t>ダイ</t>
    </rPh>
    <rPh sb="5" eb="6">
      <t>ゴウ</t>
    </rPh>
    <phoneticPr fontId="4"/>
  </si>
  <si>
    <t>団 体 名</t>
    <rPh sb="0" eb="1">
      <t>ダン</t>
    </rPh>
    <rPh sb="2" eb="3">
      <t>カラダ</t>
    </rPh>
    <rPh sb="4" eb="5">
      <t>メイ</t>
    </rPh>
    <phoneticPr fontId="4"/>
  </si>
  <si>
    <t>住　　所　 〒</t>
    <rPh sb="0" eb="1">
      <t>ジュウ</t>
    </rPh>
    <rPh sb="3" eb="4">
      <t>ショ</t>
    </rPh>
    <phoneticPr fontId="4"/>
  </si>
  <si>
    <t>使用区分</t>
    <rPh sb="0" eb="2">
      <t>シヨウ</t>
    </rPh>
    <rPh sb="2" eb="4">
      <t>クブン</t>
    </rPh>
    <phoneticPr fontId="4"/>
  </si>
  <si>
    <t>入場料徴収の有無</t>
    <rPh sb="0" eb="3">
      <t>ニュウジョウリョウ</t>
    </rPh>
    <rPh sb="3" eb="5">
      <t>チョウシュウ</t>
    </rPh>
    <rPh sb="6" eb="8">
      <t>ウム</t>
    </rPh>
    <phoneticPr fontId="4"/>
  </si>
  <si>
    <t>特別会議室</t>
    <rPh sb="0" eb="2">
      <t>トクベツ</t>
    </rPh>
    <rPh sb="2" eb="5">
      <t>カイギシツ</t>
    </rPh>
    <phoneticPr fontId="4"/>
  </si>
  <si>
    <t>領　収　金　額</t>
    <rPh sb="0" eb="1">
      <t>リョウ</t>
    </rPh>
    <rPh sb="2" eb="3">
      <t>オサム</t>
    </rPh>
    <rPh sb="4" eb="5">
      <t>カネ</t>
    </rPh>
    <rPh sb="6" eb="7">
      <t>ガク</t>
    </rPh>
    <phoneticPr fontId="4"/>
  </si>
  <si>
    <t>上記の金額の通り領収致しました</t>
    <rPh sb="0" eb="2">
      <t>ジョウキ</t>
    </rPh>
    <rPh sb="3" eb="5">
      <t>キンガク</t>
    </rPh>
    <rPh sb="6" eb="7">
      <t>トオ</t>
    </rPh>
    <rPh sb="8" eb="10">
      <t>リョウシュウ</t>
    </rPh>
    <rPh sb="10" eb="11">
      <t>イタ</t>
    </rPh>
    <phoneticPr fontId="4"/>
  </si>
  <si>
    <t>開始時間</t>
    <rPh sb="0" eb="2">
      <t>カイシ</t>
    </rPh>
    <rPh sb="2" eb="4">
      <t>ジカン</t>
    </rPh>
    <phoneticPr fontId="4"/>
  </si>
  <si>
    <t>大ホール</t>
    <rPh sb="0" eb="1">
      <t>ダイ</t>
    </rPh>
    <phoneticPr fontId="4"/>
  </si>
  <si>
    <t>ホールＡ</t>
    <phoneticPr fontId="4"/>
  </si>
  <si>
    <t>ホールＢ</t>
    <phoneticPr fontId="4"/>
  </si>
  <si>
    <t>基本使用料</t>
    <rPh sb="0" eb="2">
      <t>キホン</t>
    </rPh>
    <rPh sb="2" eb="5">
      <t>シヨウリョウ</t>
    </rPh>
    <phoneticPr fontId="4"/>
  </si>
  <si>
    <t>警備料</t>
    <rPh sb="0" eb="2">
      <t>ケイビ</t>
    </rPh>
    <rPh sb="2" eb="3">
      <t>リョウ</t>
    </rPh>
    <phoneticPr fontId="3"/>
  </si>
  <si>
    <t>使用料</t>
    <rPh sb="0" eb="3">
      <t>シヨウリョウ</t>
    </rPh>
    <phoneticPr fontId="3"/>
  </si>
  <si>
    <t>使用備品名</t>
    <rPh sb="0" eb="2">
      <t>シヨウ</t>
    </rPh>
    <rPh sb="2" eb="4">
      <t>ビヒン</t>
    </rPh>
    <rPh sb="4" eb="5">
      <t>メイ</t>
    </rPh>
    <phoneticPr fontId="3"/>
  </si>
  <si>
    <t>スクリーン</t>
    <phoneticPr fontId="3"/>
  </si>
  <si>
    <t>使用内訳</t>
    <rPh sb="0" eb="2">
      <t>シヨウ</t>
    </rPh>
    <rPh sb="2" eb="4">
      <t>ウチワケ</t>
    </rPh>
    <phoneticPr fontId="4"/>
  </si>
  <si>
    <t>プロジェクター</t>
    <phoneticPr fontId="3"/>
  </si>
  <si>
    <t>ホワイトボード</t>
    <phoneticPr fontId="3"/>
  </si>
  <si>
    <t>会員</t>
    <rPh sb="0" eb="2">
      <t>カイイン</t>
    </rPh>
    <phoneticPr fontId="3"/>
  </si>
  <si>
    <t>一般</t>
    <rPh sb="0" eb="2">
      <t>イッパン</t>
    </rPh>
    <phoneticPr fontId="3"/>
  </si>
  <si>
    <t>合計</t>
    <rPh sb="0" eb="2">
      <t>ゴウケイ</t>
    </rPh>
    <phoneticPr fontId="4"/>
  </si>
  <si>
    <t>✓</t>
    <phoneticPr fontId="3"/>
  </si>
  <si>
    <t>備品料計</t>
    <rPh sb="0" eb="2">
      <t>ビヒン</t>
    </rPh>
    <rPh sb="2" eb="3">
      <t>リョウ</t>
    </rPh>
    <rPh sb="3" eb="4">
      <t>ケイ</t>
    </rPh>
    <phoneticPr fontId="3"/>
  </si>
  <si>
    <t>特記事項</t>
    <rPh sb="0" eb="2">
      <t>トッキ</t>
    </rPh>
    <rPh sb="2" eb="4">
      <t>ジコウ</t>
    </rPh>
    <phoneticPr fontId="3"/>
  </si>
  <si>
    <t>上記の使用を許可します。</t>
    <rPh sb="0" eb="2">
      <t>ジョウキ</t>
    </rPh>
    <rPh sb="3" eb="5">
      <t>シヨウ</t>
    </rPh>
    <rPh sb="6" eb="8">
      <t>キョカ</t>
    </rPh>
    <phoneticPr fontId="4"/>
  </si>
  <si>
    <t>太枠のみ記入しご提出下さい。</t>
    <rPh sb="0" eb="2">
      <t>フトワク</t>
    </rPh>
    <rPh sb="4" eb="6">
      <t>キニュウ</t>
    </rPh>
    <rPh sb="8" eb="10">
      <t>テイシュツ</t>
    </rPh>
    <rPh sb="10" eb="11">
      <t>クダ</t>
    </rPh>
    <phoneticPr fontId="3"/>
  </si>
  <si>
    <t>　　　　　許可の条件
　　　　　富良野商工会議所シェアオフィス・ホール管理運営規約の各規定を
　　　　　遵守し、施設等使用済の上は原状に復すること。</t>
    <rPh sb="5" eb="7">
      <t>キョカ</t>
    </rPh>
    <rPh sb="8" eb="10">
      <t>ジョウケン</t>
    </rPh>
    <rPh sb="52" eb="54">
      <t>ジュンシュ</t>
    </rPh>
    <phoneticPr fontId="4"/>
  </si>
  <si>
    <t>施設区分</t>
    <rPh sb="0" eb="2">
      <t>シセツ</t>
    </rPh>
    <rPh sb="2" eb="4">
      <t>クブン</t>
    </rPh>
    <phoneticPr fontId="4"/>
  </si>
  <si>
    <t>受付印</t>
    <rPh sb="0" eb="3">
      <t>ウケツケイン</t>
    </rPh>
    <phoneticPr fontId="4"/>
  </si>
  <si>
    <t>（領収印無きものは無効とする）</t>
    <rPh sb="1" eb="3">
      <t>リョウシュウ</t>
    </rPh>
    <rPh sb="3" eb="4">
      <t>イン</t>
    </rPh>
    <rPh sb="4" eb="5">
      <t>ナ</t>
    </rPh>
    <rPh sb="9" eb="11">
      <t>ムコウ</t>
    </rPh>
    <phoneticPr fontId="3"/>
  </si>
  <si>
    <t>　富良野商工会議所　施設等使用申込書</t>
    <rPh sb="1" eb="4">
      <t>フラノ</t>
    </rPh>
    <rPh sb="4" eb="6">
      <t>ショウコウ</t>
    </rPh>
    <rPh sb="6" eb="9">
      <t>カイギショ</t>
    </rPh>
    <rPh sb="10" eb="12">
      <t>シセツ</t>
    </rPh>
    <rPh sb="12" eb="13">
      <t>トウ</t>
    </rPh>
    <rPh sb="13" eb="15">
      <t>シヨウ</t>
    </rPh>
    <rPh sb="15" eb="18">
      <t>モウシコミショ</t>
    </rPh>
    <phoneticPr fontId="4"/>
  </si>
  <si>
    <t>下記の通り使用したいので、申請致します。</t>
    <rPh sb="0" eb="2">
      <t>カキ</t>
    </rPh>
    <phoneticPr fontId="3"/>
  </si>
  <si>
    <t>割増</t>
    <rPh sb="0" eb="2">
      <t>ワリマシ</t>
    </rPh>
    <phoneticPr fontId="3"/>
  </si>
  <si>
    <t>担当者名</t>
    <rPh sb="0" eb="3">
      <t>タントウシャ</t>
    </rPh>
    <rPh sb="3" eb="4">
      <t>メイ</t>
    </rPh>
    <phoneticPr fontId="4"/>
  </si>
  <si>
    <t>参加予定人数</t>
    <rPh sb="0" eb="2">
      <t>サンカ</t>
    </rPh>
    <rPh sb="2" eb="4">
      <t>ヨテイ</t>
    </rPh>
    <rPh sb="4" eb="6">
      <t>ニンズウ</t>
    </rPh>
    <phoneticPr fontId="4"/>
  </si>
  <si>
    <t>ゴミ処理</t>
    <rPh sb="2" eb="4">
      <t>ショリ</t>
    </rPh>
    <phoneticPr fontId="3"/>
  </si>
  <si>
    <t>行事名称</t>
    <rPh sb="0" eb="2">
      <t>ギョウジ</t>
    </rPh>
    <rPh sb="2" eb="4">
      <t>メイショウ</t>
    </rPh>
    <phoneticPr fontId="4"/>
  </si>
  <si>
    <r>
      <t>行事名称</t>
    </r>
    <r>
      <rPr>
        <sz val="8"/>
        <rFont val="ＭＳ 明朝"/>
        <family val="1"/>
        <charset val="128"/>
      </rPr>
      <t>（※案内板記載事項）</t>
    </r>
    <rPh sb="0" eb="2">
      <t>ギョウジ</t>
    </rPh>
    <rPh sb="2" eb="4">
      <t>メイショウ</t>
    </rPh>
    <rPh sb="6" eb="9">
      <t>アンナイバン</t>
    </rPh>
    <rPh sb="9" eb="11">
      <t>キサイ</t>
    </rPh>
    <rPh sb="11" eb="13">
      <t>ジコウ</t>
    </rPh>
    <phoneticPr fontId="4"/>
  </si>
  <si>
    <r>
      <t>使用日時</t>
    </r>
    <r>
      <rPr>
        <sz val="8"/>
        <rFont val="ＭＳ 明朝"/>
        <family val="1"/>
        <charset val="128"/>
      </rPr>
      <t>（</t>
    </r>
    <r>
      <rPr>
        <u/>
        <sz val="8"/>
        <rFont val="ＭＳ 明朝"/>
        <family val="1"/>
        <charset val="128"/>
      </rPr>
      <t>※準備等含む時間</t>
    </r>
    <r>
      <rPr>
        <sz val="8"/>
        <rFont val="ＭＳ 明朝"/>
        <family val="1"/>
        <charset val="128"/>
      </rPr>
      <t>）</t>
    </r>
    <rPh sb="0" eb="2">
      <t>シヨウ</t>
    </rPh>
    <rPh sb="2" eb="4">
      <t>ニチジ</t>
    </rPh>
    <rPh sb="6" eb="8">
      <t>ジュンビ</t>
    </rPh>
    <rPh sb="8" eb="9">
      <t>トウ</t>
    </rPh>
    <rPh sb="9" eb="10">
      <t>フク</t>
    </rPh>
    <rPh sb="11" eb="13">
      <t>ジカン</t>
    </rPh>
    <phoneticPr fontId="4"/>
  </si>
  <si>
    <t>申込日：</t>
    <rPh sb="0" eb="3">
      <t>モウシコミビ</t>
    </rPh>
    <phoneticPr fontId="3"/>
  </si>
  <si>
    <t>団体名：</t>
    <rPh sb="0" eb="2">
      <t>ダンタイ</t>
    </rPh>
    <rPh sb="2" eb="3">
      <t>メイ</t>
    </rPh>
    <phoneticPr fontId="3"/>
  </si>
  <si>
    <t>担当者名：</t>
    <rPh sb="0" eb="3">
      <t>タントウシャ</t>
    </rPh>
    <rPh sb="3" eb="4">
      <t>メイ</t>
    </rPh>
    <phoneticPr fontId="3"/>
  </si>
  <si>
    <t>郵便番号：</t>
    <rPh sb="0" eb="4">
      <t>ユウビンバンゴウ</t>
    </rPh>
    <phoneticPr fontId="3"/>
  </si>
  <si>
    <t>住所：</t>
    <rPh sb="0" eb="2">
      <t>ジュウショ</t>
    </rPh>
    <phoneticPr fontId="3"/>
  </si>
  <si>
    <t>参加人数：</t>
    <rPh sb="0" eb="2">
      <t>サンカ</t>
    </rPh>
    <rPh sb="2" eb="4">
      <t>ニンズウ</t>
    </rPh>
    <phoneticPr fontId="3"/>
  </si>
  <si>
    <t>使用区分：</t>
    <rPh sb="0" eb="4">
      <t>シヨウクブン</t>
    </rPh>
    <phoneticPr fontId="3"/>
  </si>
  <si>
    <t>選択</t>
    <rPh sb="0" eb="2">
      <t>センタク</t>
    </rPh>
    <phoneticPr fontId="3"/>
  </si>
  <si>
    <t>入場料：</t>
    <rPh sb="0" eb="3">
      <t>ニュウジョウリョウ</t>
    </rPh>
    <phoneticPr fontId="3"/>
  </si>
  <si>
    <t>営利行為：</t>
    <rPh sb="0" eb="4">
      <t>エイリコウイ</t>
    </rPh>
    <phoneticPr fontId="3"/>
  </si>
  <si>
    <t>飲食：</t>
    <rPh sb="0" eb="2">
      <t>インショク</t>
    </rPh>
    <phoneticPr fontId="3"/>
  </si>
  <si>
    <t>営利行為</t>
    <rPh sb="0" eb="2">
      <t>エイリ</t>
    </rPh>
    <rPh sb="2" eb="4">
      <t>コウイ</t>
    </rPh>
    <phoneticPr fontId="3"/>
  </si>
  <si>
    <t>飲　　食</t>
    <rPh sb="0" eb="1">
      <t>イン</t>
    </rPh>
    <rPh sb="3" eb="4">
      <t>ショク</t>
    </rPh>
    <phoneticPr fontId="3"/>
  </si>
  <si>
    <t>使用１</t>
    <rPh sb="0" eb="2">
      <t>シヨウ</t>
    </rPh>
    <phoneticPr fontId="3"/>
  </si>
  <si>
    <t>使用日</t>
    <rPh sb="0" eb="3">
      <t>シヨウビ</t>
    </rPh>
    <phoneticPr fontId="3"/>
  </si>
  <si>
    <t>準備時間</t>
    <rPh sb="0" eb="2">
      <t>ジュンビ</t>
    </rPh>
    <rPh sb="2" eb="4">
      <t>ジカン</t>
    </rPh>
    <phoneticPr fontId="3"/>
  </si>
  <si>
    <t>開始時間</t>
    <rPh sb="0" eb="4">
      <t>カイシジカン</t>
    </rPh>
    <phoneticPr fontId="3"/>
  </si>
  <si>
    <t>退室時間</t>
    <rPh sb="0" eb="2">
      <t>タイシツ</t>
    </rPh>
    <rPh sb="2" eb="4">
      <t>ジカン</t>
    </rPh>
    <phoneticPr fontId="3"/>
  </si>
  <si>
    <t>行事名称</t>
    <rPh sb="0" eb="4">
      <t>ギョウジメイショウ</t>
    </rPh>
    <phoneticPr fontId="3"/>
  </si>
  <si>
    <t>施設区分</t>
    <rPh sb="0" eb="4">
      <t>シセツクブン</t>
    </rPh>
    <phoneticPr fontId="3"/>
  </si>
  <si>
    <t>使用２</t>
    <rPh sb="0" eb="2">
      <t>シヨウ</t>
    </rPh>
    <phoneticPr fontId="3"/>
  </si>
  <si>
    <t>使用３</t>
    <rPh sb="0" eb="2">
      <t>シヨウ</t>
    </rPh>
    <phoneticPr fontId="3"/>
  </si>
  <si>
    <t>基本項目</t>
    <rPh sb="0" eb="4">
      <t>キホンコウモク</t>
    </rPh>
    <phoneticPr fontId="3"/>
  </si>
  <si>
    <t>Wi-Fi</t>
  </si>
  <si>
    <t>日付入力 1/1</t>
    <rPh sb="0" eb="4">
      <t>ヒヅケニュウリョク</t>
    </rPh>
    <phoneticPr fontId="3"/>
  </si>
  <si>
    <t>入力 000-0000</t>
    <rPh sb="0" eb="2">
      <t>ニュウリョク</t>
    </rPh>
    <phoneticPr fontId="3"/>
  </si>
  <si>
    <t>時間入力 00:00</t>
    <rPh sb="0" eb="4">
      <t>ジカンニュウリョク</t>
    </rPh>
    <phoneticPr fontId="3"/>
  </si>
  <si>
    <t>数値入力 10</t>
    <rPh sb="0" eb="2">
      <t>スウチ</t>
    </rPh>
    <rPh sb="2" eb="4">
      <t>ニュウリョク</t>
    </rPh>
    <phoneticPr fontId="3"/>
  </si>
  <si>
    <t>マイク（３本）</t>
    <rPh sb="5" eb="6">
      <t>ホン</t>
    </rPh>
    <phoneticPr fontId="3"/>
  </si>
  <si>
    <t>ＦＡＸ：</t>
    <phoneticPr fontId="3"/>
  </si>
  <si>
    <t>特記事項</t>
    <rPh sb="0" eb="4">
      <t>トッキジコウ</t>
    </rPh>
    <phoneticPr fontId="3"/>
  </si>
  <si>
    <t>ご連絡事項がある場合は記載して下さい。</t>
    <rPh sb="1" eb="3">
      <t>レンラク</t>
    </rPh>
    <rPh sb="3" eb="5">
      <t>ジコウ</t>
    </rPh>
    <rPh sb="8" eb="10">
      <t>バアイ</t>
    </rPh>
    <rPh sb="11" eb="13">
      <t>キサイ</t>
    </rPh>
    <rPh sb="15" eb="16">
      <t>クダ</t>
    </rPh>
    <phoneticPr fontId="3"/>
  </si>
  <si>
    <t>請求書希望、貸出可能な備品のお問合せ等</t>
    <rPh sb="0" eb="3">
      <t>セイキュウショ</t>
    </rPh>
    <rPh sb="3" eb="5">
      <t>キボウ</t>
    </rPh>
    <rPh sb="6" eb="8">
      <t>カシダシ</t>
    </rPh>
    <rPh sb="8" eb="10">
      <t>カノウ</t>
    </rPh>
    <rPh sb="11" eb="13">
      <t>ビヒン</t>
    </rPh>
    <rPh sb="15" eb="16">
      <t>ト</t>
    </rPh>
    <rPh sb="16" eb="17">
      <t>ア</t>
    </rPh>
    <rPh sb="18" eb="19">
      <t>トウ</t>
    </rPh>
    <phoneticPr fontId="3"/>
  </si>
  <si>
    <t>●施設等使用申込書はＦＡＸかメールにてお送り下さい。</t>
    <rPh sb="1" eb="4">
      <t>シセツトウ</t>
    </rPh>
    <rPh sb="4" eb="9">
      <t>シヨウモウシコミショ</t>
    </rPh>
    <rPh sb="20" eb="21">
      <t>オク</t>
    </rPh>
    <rPh sb="22" eb="23">
      <t>クダ</t>
    </rPh>
    <phoneticPr fontId="3"/>
  </si>
  <si>
    <t>●お申込み前に必ずお電話で貸室の空き状況をお問い合わせ下さい。</t>
    <rPh sb="2" eb="4">
      <t>モウシコミ</t>
    </rPh>
    <rPh sb="5" eb="6">
      <t>マエ</t>
    </rPh>
    <rPh sb="7" eb="8">
      <t>カナラ</t>
    </rPh>
    <rPh sb="10" eb="12">
      <t>デンワ</t>
    </rPh>
    <rPh sb="13" eb="15">
      <t>カシシツ</t>
    </rPh>
    <rPh sb="16" eb="17">
      <t>ア</t>
    </rPh>
    <rPh sb="18" eb="20">
      <t>ジョウキョウ</t>
    </rPh>
    <rPh sb="22" eb="23">
      <t>ト</t>
    </rPh>
    <rPh sb="24" eb="25">
      <t>ア</t>
    </rPh>
    <rPh sb="27" eb="28">
      <t>クダ</t>
    </rPh>
    <phoneticPr fontId="3"/>
  </si>
  <si>
    <t>ＴＥＬ</t>
    <phoneticPr fontId="3"/>
  </si>
  <si>
    <t>0167-22-3555</t>
    <phoneticPr fontId="3"/>
  </si>
  <si>
    <t>ＦＡＸ</t>
    <phoneticPr fontId="3"/>
  </si>
  <si>
    <t>0167-22-3120</t>
    <phoneticPr fontId="3"/>
  </si>
  <si>
    <t>メール</t>
    <phoneticPr fontId="3"/>
  </si>
  <si>
    <t>fcci@furano.ne.jp</t>
    <phoneticPr fontId="3"/>
  </si>
  <si>
    <t>消費税10%</t>
    <rPh sb="0" eb="3">
      <t>ショウヒゼイ</t>
    </rPh>
    <phoneticPr fontId="3"/>
  </si>
  <si>
    <t>税抜金額</t>
    <rPh sb="0" eb="2">
      <t>ゼイヌキ</t>
    </rPh>
    <rPh sb="2" eb="4">
      <t>キンガク</t>
    </rPh>
    <phoneticPr fontId="3"/>
  </si>
  <si>
    <t>　　　北海道富良野市本町2番27号 コンシェルジュフラノ2階</t>
    <rPh sb="3" eb="6">
      <t>ホッカイドウ</t>
    </rPh>
    <rPh sb="6" eb="10">
      <t>フラノシ</t>
    </rPh>
    <rPh sb="10" eb="12">
      <t>モトマチ</t>
    </rPh>
    <rPh sb="13" eb="14">
      <t>バン</t>
    </rPh>
    <rPh sb="16" eb="17">
      <t>ゴウ</t>
    </rPh>
    <rPh sb="29" eb="30">
      <t>カイ</t>
    </rPh>
    <phoneticPr fontId="3"/>
  </si>
  <si>
    <t>□</t>
  </si>
  <si>
    <t xml:space="preserve"> 施設及び備品使用料内訳</t>
    <rPh sb="1" eb="3">
      <t>シセツ</t>
    </rPh>
    <rPh sb="3" eb="4">
      <t>オヨ</t>
    </rPh>
    <rPh sb="5" eb="7">
      <t>ビヒン</t>
    </rPh>
    <rPh sb="7" eb="10">
      <t>シヨウリョウ</t>
    </rPh>
    <rPh sb="10" eb="12">
      <t>ウチワケ</t>
    </rPh>
    <phoneticPr fontId="4"/>
  </si>
  <si>
    <t>料金区分：</t>
    <phoneticPr fontId="3"/>
  </si>
  <si>
    <t>会員</t>
  </si>
  <si>
    <t>円</t>
    <rPh sb="0" eb="1">
      <t>エン</t>
    </rPh>
    <phoneticPr fontId="3"/>
  </si>
  <si>
    <t>ＴＥＬ：</t>
    <phoneticPr fontId="3"/>
  </si>
  <si>
    <t>入力 000-00-000</t>
    <rPh sb="0" eb="2">
      <t>ニュウリョク</t>
    </rPh>
    <phoneticPr fontId="3"/>
  </si>
  <si>
    <r>
      <t>入力欄</t>
    </r>
    <r>
      <rPr>
        <b/>
        <sz val="9"/>
        <rFont val="ＭＳ 明朝"/>
        <family val="1"/>
        <charset val="128"/>
      </rPr>
      <t>（以下のオレンジ色のセル内のみ入力してください。）</t>
    </r>
    <rPh sb="0" eb="2">
      <t>ニュウリョク</t>
    </rPh>
    <rPh sb="2" eb="3">
      <t>ラン</t>
    </rPh>
    <rPh sb="4" eb="6">
      <t>イカ</t>
    </rPh>
    <rPh sb="11" eb="12">
      <t>イロ</t>
    </rPh>
    <rPh sb="15" eb="16">
      <t>ナイ</t>
    </rPh>
    <rPh sb="18" eb="20">
      <t>ニュウリョク</t>
    </rPh>
    <phoneticPr fontId="3"/>
  </si>
  <si>
    <r>
      <t>　　　　富良野商工会議所　会頭</t>
    </r>
    <r>
      <rPr>
        <sz val="11"/>
        <rFont val="ＭＳ 明朝"/>
        <family val="1"/>
        <charset val="128"/>
      </rPr>
      <t>　荒　木　　毅</t>
    </r>
    <r>
      <rPr>
        <sz val="14"/>
        <rFont val="ＭＳ 明朝"/>
        <family val="1"/>
        <charset val="128"/>
      </rPr>
      <t xml:space="preserve">
　　</t>
    </r>
    <r>
      <rPr>
        <sz val="10"/>
        <rFont val="ＭＳ 明朝"/>
        <family val="1"/>
        <charset val="128"/>
      </rPr>
      <t>登録番号 T5450005002140</t>
    </r>
    <rPh sb="4" eb="7">
      <t>フラノ</t>
    </rPh>
    <rPh sb="7" eb="9">
      <t>ショウコウ</t>
    </rPh>
    <rPh sb="9" eb="12">
      <t>カイギショ</t>
    </rPh>
    <rPh sb="13" eb="15">
      <t>カイトウ</t>
    </rPh>
    <rPh sb="16" eb="17">
      <t>アラ</t>
    </rPh>
    <rPh sb="18" eb="19">
      <t>キ</t>
    </rPh>
    <rPh sb="21" eb="22">
      <t>ツヨシ</t>
    </rPh>
    <rPh sb="25" eb="29">
      <t>トウロクバンゴウ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</si>
</sst>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#"/>
    <numFmt numFmtId="177" formatCode="#,##0&quot;袋&quot;"/>
    <numFmt numFmtId="178" formatCode="#,##0&quot; ×&quot;"/>
    <numFmt numFmtId="179" formatCode="0.0&quot;時間&quot;"/>
    <numFmt numFmtId="180" formatCode="[DBNum3]&quot; 1.&quot;ggge&quot;年&quot;m&quot;月&quot;d&quot;日&quot;\(aaa\)"/>
    <numFmt numFmtId="181" formatCode="[DBNum3]&quot; 2.&quot;ggge&quot;年&quot;m&quot;月&quot;d&quot;日&quot;\(aaa\)"/>
    <numFmt numFmtId="182" formatCode="[DBNum3]&quot; 3.&quot;ggge&quot;年&quot;m&quot;月&quot;d&quot;日&quot;\(aaa\)"/>
    <numFmt numFmtId="183" formatCode="[DBNum3]&quot;～　&quot;h&quot;時&quot;mm&quot;分&quot;"/>
    <numFmt numFmtId="184" formatCode="[DBNum3]h&quot;時&quot;mm&quot;分　&quot;"/>
    <numFmt numFmtId="185" formatCode="[DBNum3]h&quot;時&quot;mm&quot;分～&quot;"/>
    <numFmt numFmtId="186" formatCode="[DBNum3]&quot;金額　&quot;#,##0&quot;　円也&quot;"/>
    <numFmt numFmtId="187" formatCode="[DBNum3]#,##0&quot;名&quot;"/>
    <numFmt numFmtId="188" formatCode="[DBNum3]ggge&quot;年&quot;m&quot;月&quot;d&quot;日申込&quot;"/>
    <numFmt numFmtId="189" formatCode="[DBNum3]ggge&quot;年&quot;m&quot;月&quot;d&quot;日&quot;"/>
    <numFmt numFmtId="190" formatCode="&quot;TEL &quot;@"/>
    <numFmt numFmtId="191" formatCode="&quot;FAX &quot;@"/>
    <numFmt numFmtId="192" formatCode="[DBNum3]&quot;金額&quot;#,##0&quot;円也&quot;"/>
    <numFmt numFmtId="193" formatCode="[DBNum3]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7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0" tint="-0.249977111117893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38" fontId="6" fillId="0" borderId="4" xfId="1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56" fontId="17" fillId="2" borderId="4" xfId="0" applyNumberFormat="1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176" fontId="19" fillId="2" borderId="4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/>
    </xf>
    <xf numFmtId="56" fontId="19" fillId="2" borderId="4" xfId="0" applyNumberFormat="1" applyFont="1" applyFill="1" applyBorder="1" applyAlignment="1">
      <alignment horizontal="left" vertical="center"/>
    </xf>
    <xf numFmtId="20" fontId="19" fillId="2" borderId="4" xfId="0" applyNumberFormat="1" applyFont="1" applyFill="1" applyBorder="1" applyAlignment="1">
      <alignment horizontal="left" vertical="center"/>
    </xf>
    <xf numFmtId="0" fontId="19" fillId="2" borderId="4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/>
    </xf>
    <xf numFmtId="0" fontId="18" fillId="5" borderId="56" xfId="0" applyFont="1" applyFill="1" applyBorder="1" applyAlignment="1">
      <alignment horizontal="centerContinuous" vertical="center"/>
    </xf>
    <xf numFmtId="0" fontId="18" fillId="5" borderId="57" xfId="0" applyFont="1" applyFill="1" applyBorder="1" applyAlignment="1">
      <alignment horizontal="centerContinuous" vertical="center"/>
    </xf>
    <xf numFmtId="0" fontId="2" fillId="0" borderId="56" xfId="0" applyFont="1" applyFill="1" applyBorder="1" applyAlignment="1">
      <alignment vertical="center"/>
    </xf>
    <xf numFmtId="0" fontId="11" fillId="0" borderId="57" xfId="0" applyFont="1" applyFill="1" applyBorder="1" applyAlignment="1">
      <alignment vertical="center"/>
    </xf>
    <xf numFmtId="0" fontId="2" fillId="4" borderId="56" xfId="0" applyFont="1" applyFill="1" applyBorder="1" applyAlignment="1">
      <alignment horizontal="centerContinuous" vertical="center"/>
    </xf>
    <xf numFmtId="0" fontId="2" fillId="4" borderId="57" xfId="0" applyFont="1" applyFill="1" applyBorder="1" applyAlignment="1">
      <alignment horizontal="centerContinuous" vertical="center"/>
    </xf>
    <xf numFmtId="0" fontId="2" fillId="0" borderId="56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19" fillId="2" borderId="59" xfId="0" applyFont="1" applyFill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2" fillId="3" borderId="54" xfId="0" applyFont="1" applyFill="1" applyBorder="1" applyAlignment="1">
      <alignment horizontal="left" vertical="center"/>
    </xf>
    <xf numFmtId="0" fontId="2" fillId="3" borderId="55" xfId="0" applyFont="1" applyFill="1" applyBorder="1" applyAlignment="1">
      <alignment vertical="center"/>
    </xf>
    <xf numFmtId="0" fontId="19" fillId="3" borderId="5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50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right" vertical="center" indent="1"/>
    </xf>
    <xf numFmtId="17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56" fontId="11" fillId="0" borderId="57" xfId="0" applyNumberFormat="1" applyFont="1" applyFill="1" applyBorder="1" applyAlignment="1">
      <alignment vertical="center"/>
    </xf>
    <xf numFmtId="0" fontId="2" fillId="4" borderId="61" xfId="0" applyFont="1" applyFill="1" applyBorder="1" applyAlignment="1">
      <alignment horizontal="centerContinuous" vertical="center"/>
    </xf>
    <xf numFmtId="0" fontId="2" fillId="4" borderId="62" xfId="0" applyFont="1" applyFill="1" applyBorder="1" applyAlignment="1">
      <alignment horizontal="centerContinuous" vertical="center"/>
    </xf>
    <xf numFmtId="0" fontId="2" fillId="4" borderId="63" xfId="0" applyFont="1" applyFill="1" applyBorder="1" applyAlignment="1">
      <alignment horizontal="centerContinuous" vertical="center"/>
    </xf>
    <xf numFmtId="0" fontId="18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6" fontId="7" fillId="0" borderId="11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6" fontId="7" fillId="0" borderId="12" xfId="0" applyNumberFormat="1" applyFont="1" applyBorder="1" applyAlignment="1">
      <alignment horizontal="right" vertical="center"/>
    </xf>
    <xf numFmtId="186" fontId="7" fillId="0" borderId="0" xfId="0" applyNumberFormat="1" applyFont="1" applyBorder="1" applyAlignment="1">
      <alignment horizontal="right" vertical="center"/>
    </xf>
    <xf numFmtId="193" fontId="7" fillId="0" borderId="0" xfId="0" applyNumberFormat="1" applyFont="1" applyBorder="1" applyAlignment="1">
      <alignment horizontal="right" vertical="center"/>
    </xf>
    <xf numFmtId="189" fontId="8" fillId="0" borderId="12" xfId="0" applyNumberFormat="1" applyFont="1" applyFill="1" applyBorder="1" applyAlignment="1">
      <alignment horizontal="center" vertical="center"/>
    </xf>
    <xf numFmtId="189" fontId="8" fillId="0" borderId="0" xfId="0" applyNumberFormat="1" applyFont="1" applyFill="1" applyBorder="1" applyAlignment="1">
      <alignment horizontal="center" vertical="center"/>
    </xf>
    <xf numFmtId="189" fontId="8" fillId="0" borderId="11" xfId="0" applyNumberFormat="1" applyFont="1" applyFill="1" applyBorder="1" applyAlignment="1">
      <alignment horizontal="center" vertical="center"/>
    </xf>
    <xf numFmtId="189" fontId="12" fillId="0" borderId="12" xfId="0" applyNumberFormat="1" applyFont="1" applyFill="1" applyBorder="1" applyAlignment="1">
      <alignment horizontal="left" vertical="center"/>
    </xf>
    <xf numFmtId="189" fontId="12" fillId="0" borderId="0" xfId="0" applyNumberFormat="1" applyFont="1" applyFill="1" applyBorder="1" applyAlignment="1">
      <alignment horizontal="left" vertical="center"/>
    </xf>
    <xf numFmtId="189" fontId="12" fillId="0" borderId="1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left" indent="2"/>
    </xf>
    <xf numFmtId="0" fontId="8" fillId="0" borderId="8" xfId="0" applyFont="1" applyBorder="1" applyAlignment="1">
      <alignment horizontal="left" indent="2"/>
    </xf>
    <xf numFmtId="0" fontId="8" fillId="0" borderId="9" xfId="0" applyFont="1" applyBorder="1" applyAlignment="1">
      <alignment horizontal="left" indent="2"/>
    </xf>
    <xf numFmtId="0" fontId="6" fillId="0" borderId="1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12" fillId="0" borderId="12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6" fillId="0" borderId="13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92" fontId="9" fillId="0" borderId="12" xfId="0" applyNumberFormat="1" applyFont="1" applyBorder="1" applyAlignment="1">
      <alignment horizontal="center" vertical="center"/>
    </xf>
    <xf numFmtId="192" fontId="9" fillId="0" borderId="0" xfId="0" applyNumberFormat="1" applyFont="1" applyBorder="1" applyAlignment="1">
      <alignment horizontal="center" vertical="center"/>
    </xf>
    <xf numFmtId="192" fontId="9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textRotation="255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71" xfId="0" applyFont="1" applyBorder="1" applyAlignment="1">
      <alignment horizontal="right" vertical="center"/>
    </xf>
    <xf numFmtId="38" fontId="6" fillId="0" borderId="4" xfId="1" applyFont="1" applyBorder="1" applyAlignment="1">
      <alignment vertical="center"/>
    </xf>
    <xf numFmtId="38" fontId="6" fillId="0" borderId="44" xfId="1" applyFont="1" applyFill="1" applyBorder="1" applyAlignment="1">
      <alignment horizontal="right" vertical="center" indent="1"/>
    </xf>
    <xf numFmtId="38" fontId="6" fillId="0" borderId="45" xfId="1" applyFont="1" applyFill="1" applyBorder="1" applyAlignment="1">
      <alignment horizontal="right" vertical="center" indent="1"/>
    </xf>
    <xf numFmtId="38" fontId="6" fillId="0" borderId="48" xfId="1" applyFont="1" applyFill="1" applyBorder="1" applyAlignment="1">
      <alignment horizontal="right" vertical="center" indent="1"/>
    </xf>
    <xf numFmtId="38" fontId="6" fillId="0" borderId="49" xfId="1" applyFont="1" applyFill="1" applyBorder="1" applyAlignment="1">
      <alignment horizontal="right" vertical="center" inden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/>
    </xf>
    <xf numFmtId="178" fontId="6" fillId="0" borderId="2" xfId="0" applyNumberFormat="1" applyFont="1" applyFill="1" applyBorder="1" applyAlignment="1">
      <alignment horizontal="right" vertical="center"/>
    </xf>
    <xf numFmtId="38" fontId="6" fillId="0" borderId="46" xfId="1" applyFont="1" applyFill="1" applyBorder="1" applyAlignment="1">
      <alignment horizontal="right" vertical="center" indent="1"/>
    </xf>
    <xf numFmtId="38" fontId="6" fillId="0" borderId="47" xfId="1" applyFont="1" applyFill="1" applyBorder="1" applyAlignment="1">
      <alignment horizontal="right" vertical="center" indent="1"/>
    </xf>
    <xf numFmtId="56" fontId="6" fillId="0" borderId="1" xfId="0" applyNumberFormat="1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left" vertical="center" indent="1" shrinkToFit="1"/>
    </xf>
    <xf numFmtId="176" fontId="2" fillId="0" borderId="18" xfId="0" applyNumberFormat="1" applyFont="1" applyFill="1" applyBorder="1" applyAlignment="1">
      <alignment horizontal="left" vertical="center" indent="1" shrinkToFit="1"/>
    </xf>
    <xf numFmtId="176" fontId="2" fillId="0" borderId="5" xfId="0" applyNumberFormat="1" applyFont="1" applyFill="1" applyBorder="1" applyAlignment="1">
      <alignment horizontal="left" vertical="center" indent="1" shrinkToFit="1"/>
    </xf>
    <xf numFmtId="176" fontId="2" fillId="0" borderId="6" xfId="0" applyNumberFormat="1" applyFont="1" applyFill="1" applyBorder="1" applyAlignment="1">
      <alignment horizontal="left" vertical="center" indent="1" shrinkToFit="1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176" fontId="2" fillId="0" borderId="27" xfId="0" applyNumberFormat="1" applyFont="1" applyFill="1" applyBorder="1" applyAlignment="1">
      <alignment horizontal="left" vertical="center" indent="1"/>
    </xf>
    <xf numFmtId="176" fontId="2" fillId="0" borderId="25" xfId="0" applyNumberFormat="1" applyFont="1" applyFill="1" applyBorder="1" applyAlignment="1">
      <alignment horizontal="left" vertical="center" indent="1"/>
    </xf>
    <xf numFmtId="176" fontId="2" fillId="0" borderId="8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 shrinkToFit="1"/>
    </xf>
    <xf numFmtId="176" fontId="2" fillId="0" borderId="6" xfId="0" applyNumberFormat="1" applyFont="1" applyFill="1" applyBorder="1" applyAlignment="1">
      <alignment horizontal="left" vertical="center" shrinkToFit="1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184" fontId="2" fillId="0" borderId="18" xfId="0" applyNumberFormat="1" applyFont="1" applyFill="1" applyBorder="1" applyAlignment="1">
      <alignment horizontal="right" vertical="center"/>
    </xf>
    <xf numFmtId="184" fontId="2" fillId="0" borderId="5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left" vertical="center" indent="1"/>
    </xf>
    <xf numFmtId="176" fontId="2" fillId="0" borderId="0" xfId="0" applyNumberFormat="1" applyFont="1" applyFill="1" applyBorder="1" applyAlignment="1">
      <alignment horizontal="left" vertical="center" indent="1"/>
    </xf>
    <xf numFmtId="181" fontId="2" fillId="0" borderId="28" xfId="0" applyNumberFormat="1" applyFont="1" applyFill="1" applyBorder="1" applyAlignment="1">
      <alignment horizontal="left" vertical="center"/>
    </xf>
    <xf numFmtId="181" fontId="2" fillId="0" borderId="29" xfId="0" applyNumberFormat="1" applyFont="1" applyFill="1" applyBorder="1" applyAlignment="1">
      <alignment horizontal="left" vertical="center"/>
    </xf>
    <xf numFmtId="181" fontId="2" fillId="0" borderId="30" xfId="0" applyNumberFormat="1" applyFont="1" applyFill="1" applyBorder="1" applyAlignment="1">
      <alignment horizontal="left" vertical="center"/>
    </xf>
    <xf numFmtId="185" fontId="2" fillId="0" borderId="31" xfId="0" applyNumberFormat="1" applyFont="1" applyFill="1" applyBorder="1" applyAlignment="1">
      <alignment horizontal="center" vertical="center"/>
    </xf>
    <xf numFmtId="185" fontId="2" fillId="0" borderId="29" xfId="0" applyNumberFormat="1" applyFont="1" applyFill="1" applyBorder="1" applyAlignment="1">
      <alignment horizontal="center" vertical="center"/>
    </xf>
    <xf numFmtId="185" fontId="2" fillId="0" borderId="30" xfId="0" applyNumberFormat="1" applyFont="1" applyFill="1" applyBorder="1" applyAlignment="1">
      <alignment horizontal="center" vertical="center"/>
    </xf>
    <xf numFmtId="185" fontId="2" fillId="0" borderId="7" xfId="0" applyNumberFormat="1" applyFont="1" applyFill="1" applyBorder="1" applyAlignment="1">
      <alignment horizontal="center" vertical="center"/>
    </xf>
    <xf numFmtId="185" fontId="2" fillId="0" borderId="5" xfId="0" applyNumberFormat="1" applyFont="1" applyFill="1" applyBorder="1" applyAlignment="1">
      <alignment horizontal="center" vertical="center"/>
    </xf>
    <xf numFmtId="185" fontId="2" fillId="0" borderId="6" xfId="0" applyNumberFormat="1" applyFont="1" applyFill="1" applyBorder="1" applyAlignment="1">
      <alignment horizontal="center" vertical="center"/>
    </xf>
    <xf numFmtId="183" fontId="2" fillId="0" borderId="5" xfId="0" applyNumberFormat="1" applyFont="1" applyFill="1" applyBorder="1" applyAlignment="1">
      <alignment horizontal="left" vertical="center"/>
    </xf>
    <xf numFmtId="183" fontId="2" fillId="0" borderId="6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90" fontId="2" fillId="0" borderId="12" xfId="0" applyNumberFormat="1" applyFont="1" applyFill="1" applyBorder="1" applyAlignment="1">
      <alignment horizontal="left" vertical="center" shrinkToFit="1"/>
    </xf>
    <xf numFmtId="190" fontId="2" fillId="0" borderId="0" xfId="0" applyNumberFormat="1" applyFont="1" applyFill="1" applyBorder="1" applyAlignment="1">
      <alignment horizontal="left" vertical="center" shrinkToFit="1"/>
    </xf>
    <xf numFmtId="190" fontId="2" fillId="0" borderId="23" xfId="0" applyNumberFormat="1" applyFont="1" applyFill="1" applyBorder="1" applyAlignment="1">
      <alignment horizontal="left" vertical="center" shrinkToFit="1"/>
    </xf>
    <xf numFmtId="187" fontId="2" fillId="0" borderId="7" xfId="0" applyNumberFormat="1" applyFont="1" applyFill="1" applyBorder="1" applyAlignment="1">
      <alignment horizontal="center" vertical="center"/>
    </xf>
    <xf numFmtId="187" fontId="2" fillId="0" borderId="5" xfId="0" applyNumberFormat="1" applyFont="1" applyFill="1" applyBorder="1" applyAlignment="1">
      <alignment horizontal="center" vertical="center"/>
    </xf>
    <xf numFmtId="187" fontId="2" fillId="0" borderId="19" xfId="0" applyNumberFormat="1" applyFont="1" applyFill="1" applyBorder="1" applyAlignment="1">
      <alignment horizontal="center" vertical="center"/>
    </xf>
    <xf numFmtId="180" fontId="2" fillId="0" borderId="22" xfId="0" applyNumberFormat="1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horizontal="left" vertical="center"/>
    </xf>
    <xf numFmtId="180" fontId="2" fillId="0" borderId="11" xfId="0" applyNumberFormat="1" applyFont="1" applyFill="1" applyBorder="1" applyAlignment="1">
      <alignment horizontal="left" vertical="center"/>
    </xf>
    <xf numFmtId="185" fontId="2" fillId="0" borderId="12" xfId="0" applyNumberFormat="1" applyFont="1" applyFill="1" applyBorder="1" applyAlignment="1">
      <alignment horizontal="center" vertical="center"/>
    </xf>
    <xf numFmtId="185" fontId="2" fillId="0" borderId="0" xfId="0" applyNumberFormat="1" applyFont="1" applyFill="1" applyBorder="1" applyAlignment="1">
      <alignment horizontal="center" vertical="center"/>
    </xf>
    <xf numFmtId="185" fontId="2" fillId="0" borderId="11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188" fontId="2" fillId="0" borderId="39" xfId="0" applyNumberFormat="1" applyFont="1" applyFill="1" applyBorder="1" applyAlignment="1">
      <alignment horizontal="center" vertical="center"/>
    </xf>
    <xf numFmtId="188" fontId="2" fillId="0" borderId="40" xfId="0" applyNumberFormat="1" applyFont="1" applyFill="1" applyBorder="1" applyAlignment="1">
      <alignment horizontal="center" vertical="center"/>
    </xf>
    <xf numFmtId="188" fontId="2" fillId="0" borderId="41" xfId="0" applyNumberFormat="1" applyFont="1" applyFill="1" applyBorder="1" applyAlignment="1">
      <alignment horizontal="center" vertical="center"/>
    </xf>
    <xf numFmtId="191" fontId="2" fillId="0" borderId="7" xfId="0" applyNumberFormat="1" applyFont="1" applyFill="1" applyBorder="1" applyAlignment="1">
      <alignment horizontal="left" vertical="center" shrinkToFit="1"/>
    </xf>
    <xf numFmtId="191" fontId="2" fillId="0" borderId="5" xfId="0" applyNumberFormat="1" applyFont="1" applyFill="1" applyBorder="1" applyAlignment="1">
      <alignment horizontal="left" vertical="center" shrinkToFit="1"/>
    </xf>
    <xf numFmtId="191" fontId="2" fillId="0" borderId="19" xfId="0" applyNumberFormat="1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56" fontId="19" fillId="2" borderId="66" xfId="0" applyNumberFormat="1" applyFont="1" applyFill="1" applyBorder="1" applyAlignment="1">
      <alignment horizontal="left" vertical="center"/>
    </xf>
    <xf numFmtId="56" fontId="19" fillId="2" borderId="67" xfId="0" applyNumberFormat="1" applyFont="1" applyFill="1" applyBorder="1" applyAlignment="1">
      <alignment horizontal="left" vertical="center"/>
    </xf>
    <xf numFmtId="0" fontId="11" fillId="0" borderId="68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176" fontId="2" fillId="0" borderId="33" xfId="0" applyNumberFormat="1" applyFont="1" applyFill="1" applyBorder="1" applyAlignment="1">
      <alignment horizontal="left" vertical="center" indent="1"/>
    </xf>
    <xf numFmtId="176" fontId="2" fillId="0" borderId="34" xfId="0" applyNumberFormat="1" applyFont="1" applyFill="1" applyBorder="1" applyAlignment="1">
      <alignment horizontal="left" vertical="center" indent="1"/>
    </xf>
    <xf numFmtId="176" fontId="2" fillId="0" borderId="37" xfId="0" applyNumberFormat="1" applyFont="1" applyFill="1" applyBorder="1" applyAlignment="1">
      <alignment horizontal="left" vertical="center" indent="1"/>
    </xf>
    <xf numFmtId="182" fontId="2" fillId="0" borderId="28" xfId="0" applyNumberFormat="1" applyFont="1" applyFill="1" applyBorder="1" applyAlignment="1">
      <alignment horizontal="left" vertical="center"/>
    </xf>
    <xf numFmtId="182" fontId="2" fillId="0" borderId="29" xfId="0" applyNumberFormat="1" applyFont="1" applyFill="1" applyBorder="1" applyAlignment="1">
      <alignment horizontal="left" vertical="center"/>
    </xf>
    <xf numFmtId="182" fontId="2" fillId="0" borderId="30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0</xdr:rowOff>
    </xdr:from>
    <xdr:to>
      <xdr:col>13</xdr:col>
      <xdr:colOff>666750</xdr:colOff>
      <xdr:row>4</xdr:row>
      <xdr:rowOff>0</xdr:rowOff>
    </xdr:to>
    <xdr:grpSp>
      <xdr:nvGrpSpPr>
        <xdr:cNvPr id="4" name="Group 25"/>
        <xdr:cNvGrpSpPr>
          <a:grpSpLocks/>
        </xdr:cNvGrpSpPr>
      </xdr:nvGrpSpPr>
      <xdr:grpSpPr bwMode="auto">
        <a:xfrm>
          <a:off x="3600450" y="238125"/>
          <a:ext cx="3314700" cy="714375"/>
          <a:chOff x="528" y="72"/>
          <a:chExt cx="348" cy="84"/>
        </a:xfrm>
      </xdr:grpSpPr>
      <xdr:grpSp>
        <xdr:nvGrpSpPr>
          <xdr:cNvPr id="5" name="Group 7"/>
          <xdr:cNvGrpSpPr>
            <a:grpSpLocks/>
          </xdr:cNvGrpSpPr>
        </xdr:nvGrpSpPr>
        <xdr:grpSpPr bwMode="auto">
          <a:xfrm>
            <a:off x="528" y="72"/>
            <a:ext cx="58" cy="84"/>
            <a:chOff x="528" y="72"/>
            <a:chExt cx="58" cy="84"/>
          </a:xfrm>
        </xdr:grpSpPr>
        <xdr:sp macro="" textlink="">
          <xdr:nvSpPr>
            <xdr:cNvPr id="21" name="Text Box 5"/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Text Box 6"/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専務理事</a:t>
              </a:r>
            </a:p>
          </xdr:txBody>
        </xdr:sp>
      </xdr:grpSp>
      <xdr:grpSp>
        <xdr:nvGrpSpPr>
          <xdr:cNvPr id="6" name="Group 8"/>
          <xdr:cNvGrpSpPr>
            <a:grpSpLocks/>
          </xdr:cNvGrpSpPr>
        </xdr:nvGrpSpPr>
        <xdr:grpSpPr bwMode="auto">
          <a:xfrm>
            <a:off x="586" y="72"/>
            <a:ext cx="58" cy="84"/>
            <a:chOff x="528" y="72"/>
            <a:chExt cx="58" cy="84"/>
          </a:xfrm>
        </xdr:grpSpPr>
        <xdr:sp macro="" textlink="">
          <xdr:nvSpPr>
            <xdr:cNvPr id="19" name="Text Box 9"/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Text Box 10"/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7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事務局次長</a:t>
              </a:r>
            </a:p>
          </xdr:txBody>
        </xdr:sp>
      </xdr:grpSp>
      <xdr:grpSp>
        <xdr:nvGrpSpPr>
          <xdr:cNvPr id="7" name="Group 11"/>
          <xdr:cNvGrpSpPr>
            <a:grpSpLocks/>
          </xdr:cNvGrpSpPr>
        </xdr:nvGrpSpPr>
        <xdr:grpSpPr bwMode="auto">
          <a:xfrm>
            <a:off x="644" y="72"/>
            <a:ext cx="58" cy="84"/>
            <a:chOff x="528" y="72"/>
            <a:chExt cx="58" cy="84"/>
          </a:xfrm>
        </xdr:grpSpPr>
        <xdr:sp macro="" textlink="">
          <xdr:nvSpPr>
            <xdr:cNvPr id="17" name="Text Box 12"/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Text Box 13"/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課　　長</a:t>
              </a:r>
            </a:p>
          </xdr:txBody>
        </xdr:sp>
      </xdr:grpSp>
      <xdr:grpSp>
        <xdr:nvGrpSpPr>
          <xdr:cNvPr id="8" name="Group 14"/>
          <xdr:cNvGrpSpPr>
            <a:grpSpLocks/>
          </xdr:cNvGrpSpPr>
        </xdr:nvGrpSpPr>
        <xdr:grpSpPr bwMode="auto">
          <a:xfrm>
            <a:off x="702" y="72"/>
            <a:ext cx="58" cy="84"/>
            <a:chOff x="528" y="72"/>
            <a:chExt cx="58" cy="84"/>
          </a:xfrm>
        </xdr:grpSpPr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Text Box 16"/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係　　長</a:t>
              </a:r>
            </a:p>
          </xdr:txBody>
        </xdr:sp>
      </xdr:grpSp>
      <xdr:grpSp>
        <xdr:nvGrpSpPr>
          <xdr:cNvPr id="9" name="Group 17"/>
          <xdr:cNvGrpSpPr>
            <a:grpSpLocks/>
          </xdr:cNvGrpSpPr>
        </xdr:nvGrpSpPr>
        <xdr:grpSpPr bwMode="auto">
          <a:xfrm>
            <a:off x="760" y="72"/>
            <a:ext cx="58" cy="84"/>
            <a:chOff x="528" y="72"/>
            <a:chExt cx="58" cy="84"/>
          </a:xfrm>
        </xdr:grpSpPr>
        <xdr:sp macro="" textlink="">
          <xdr:nvSpPr>
            <xdr:cNvPr id="13" name="Text Box 18"/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4" name="Text Box 19"/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dist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担当者</a:t>
              </a:r>
            </a:p>
          </xdr:txBody>
        </xdr:sp>
      </xdr:grpSp>
      <xdr:grpSp>
        <xdr:nvGrpSpPr>
          <xdr:cNvPr id="10" name="Group 22"/>
          <xdr:cNvGrpSpPr>
            <a:grpSpLocks/>
          </xdr:cNvGrpSpPr>
        </xdr:nvGrpSpPr>
        <xdr:grpSpPr bwMode="auto">
          <a:xfrm>
            <a:off x="818" y="72"/>
            <a:ext cx="58" cy="84"/>
            <a:chOff x="528" y="72"/>
            <a:chExt cx="58" cy="84"/>
          </a:xfrm>
        </xdr:grpSpPr>
        <xdr:sp macro="" textlink="">
          <xdr:nvSpPr>
            <xdr:cNvPr id="11" name="Text Box 23"/>
            <xdr:cNvSpPr txBox="1">
              <a:spLocks noChangeArrowheads="1"/>
            </xdr:cNvSpPr>
          </xdr:nvSpPr>
          <xdr:spPr bwMode="auto">
            <a:xfrm>
              <a:off x="528" y="93"/>
              <a:ext cx="58" cy="6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endPara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2" name="Text Box 24"/>
            <xdr:cNvSpPr txBox="1">
              <a:spLocks noChangeArrowheads="1"/>
            </xdr:cNvSpPr>
          </xdr:nvSpPr>
          <xdr:spPr bwMode="auto">
            <a:xfrm>
              <a:off x="528" y="72"/>
              <a:ext cx="58" cy="21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marL="0" marR="0" lvl="0" indent="0" algn="dist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8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明朝"/>
                  <a:ea typeface="ＭＳ 明朝"/>
                </a:rPr>
                <a:t>取扱者</a:t>
              </a:r>
            </a:p>
          </xdr:txBody>
        </xdr:sp>
      </xdr:grpSp>
    </xdr:grpSp>
    <xdr:clientData/>
  </xdr:twoCellAnchor>
  <xdr:twoCellAnchor>
    <xdr:from>
      <xdr:col>1</xdr:col>
      <xdr:colOff>180975</xdr:colOff>
      <xdr:row>42</xdr:row>
      <xdr:rowOff>0</xdr:rowOff>
    </xdr:from>
    <xdr:to>
      <xdr:col>5</xdr:col>
      <xdr:colOff>647700</xdr:colOff>
      <xdr:row>42</xdr:row>
      <xdr:rowOff>0</xdr:rowOff>
    </xdr:to>
    <xdr:sp macro="" textlink="">
      <xdr:nvSpPr>
        <xdr:cNvPr id="25" name="Line 27"/>
        <xdr:cNvSpPr>
          <a:spLocks noChangeShapeType="1"/>
        </xdr:cNvSpPr>
      </xdr:nvSpPr>
      <xdr:spPr bwMode="auto">
        <a:xfrm>
          <a:off x="361950" y="10001250"/>
          <a:ext cx="2209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"/>
  <sheetViews>
    <sheetView showZeros="0" tabSelected="1" zoomScaleNormal="100" workbookViewId="0"/>
  </sheetViews>
  <sheetFormatPr defaultRowHeight="18.75" customHeight="1" x14ac:dyDescent="0.15"/>
  <cols>
    <col min="1" max="1" width="2.375" style="4" customWidth="1"/>
    <col min="2" max="2" width="10" style="4" customWidth="1"/>
    <col min="3" max="3" width="2.625" style="4" customWidth="1"/>
    <col min="4" max="4" width="4.625" style="4" customWidth="1"/>
    <col min="5" max="5" width="5.625" style="4" customWidth="1"/>
    <col min="6" max="6" width="10.375" style="4" customWidth="1"/>
    <col min="7" max="7" width="10" style="4" customWidth="1"/>
    <col min="8" max="8" width="3" style="4" customWidth="1"/>
    <col min="9" max="9" width="7.75" style="4" customWidth="1"/>
    <col min="10" max="10" width="7.625" style="4" customWidth="1"/>
    <col min="11" max="11" width="4.875" style="4" customWidth="1"/>
    <col min="12" max="12" width="2.875" style="4" customWidth="1"/>
    <col min="13" max="13" width="10.25" style="4" customWidth="1"/>
    <col min="14" max="14" width="10" style="4" customWidth="1"/>
    <col min="15" max="15" width="9" style="4"/>
    <col min="16" max="16" width="11.625" style="4" bestFit="1" customWidth="1"/>
    <col min="17" max="17" width="53.125" style="3" customWidth="1"/>
    <col min="18" max="18" width="13.875" style="4" bestFit="1" customWidth="1"/>
    <col min="19" max="255" width="9" style="4"/>
    <col min="256" max="256" width="20.125" style="4" customWidth="1"/>
    <col min="257" max="257" width="10" style="4" customWidth="1"/>
    <col min="258" max="258" width="2.625" style="4" customWidth="1"/>
    <col min="259" max="259" width="4.625" style="4" customWidth="1"/>
    <col min="260" max="260" width="5.625" style="4" customWidth="1"/>
    <col min="261" max="261" width="10.375" style="4" customWidth="1"/>
    <col min="262" max="262" width="10" style="4" customWidth="1"/>
    <col min="263" max="263" width="3" style="4" customWidth="1"/>
    <col min="264" max="264" width="7.75" style="4" customWidth="1"/>
    <col min="265" max="265" width="7.625" style="4" customWidth="1"/>
    <col min="266" max="266" width="4.875" style="4" customWidth="1"/>
    <col min="267" max="267" width="2.875" style="4" customWidth="1"/>
    <col min="268" max="268" width="10.25" style="4" customWidth="1"/>
    <col min="269" max="269" width="10" style="4" customWidth="1"/>
    <col min="270" max="511" width="9" style="4"/>
    <col min="512" max="512" width="20.125" style="4" customWidth="1"/>
    <col min="513" max="513" width="10" style="4" customWidth="1"/>
    <col min="514" max="514" width="2.625" style="4" customWidth="1"/>
    <col min="515" max="515" width="4.625" style="4" customWidth="1"/>
    <col min="516" max="516" width="5.625" style="4" customWidth="1"/>
    <col min="517" max="517" width="10.375" style="4" customWidth="1"/>
    <col min="518" max="518" width="10" style="4" customWidth="1"/>
    <col min="519" max="519" width="3" style="4" customWidth="1"/>
    <col min="520" max="520" width="7.75" style="4" customWidth="1"/>
    <col min="521" max="521" width="7.625" style="4" customWidth="1"/>
    <col min="522" max="522" width="4.875" style="4" customWidth="1"/>
    <col min="523" max="523" width="2.875" style="4" customWidth="1"/>
    <col min="524" max="524" width="10.25" style="4" customWidth="1"/>
    <col min="525" max="525" width="10" style="4" customWidth="1"/>
    <col min="526" max="767" width="9" style="4"/>
    <col min="768" max="768" width="20.125" style="4" customWidth="1"/>
    <col min="769" max="769" width="10" style="4" customWidth="1"/>
    <col min="770" max="770" width="2.625" style="4" customWidth="1"/>
    <col min="771" max="771" width="4.625" style="4" customWidth="1"/>
    <col min="772" max="772" width="5.625" style="4" customWidth="1"/>
    <col min="773" max="773" width="10.375" style="4" customWidth="1"/>
    <col min="774" max="774" width="10" style="4" customWidth="1"/>
    <col min="775" max="775" width="3" style="4" customWidth="1"/>
    <col min="776" max="776" width="7.75" style="4" customWidth="1"/>
    <col min="777" max="777" width="7.625" style="4" customWidth="1"/>
    <col min="778" max="778" width="4.875" style="4" customWidth="1"/>
    <col min="779" max="779" width="2.875" style="4" customWidth="1"/>
    <col min="780" max="780" width="10.25" style="4" customWidth="1"/>
    <col min="781" max="781" width="10" style="4" customWidth="1"/>
    <col min="782" max="1023" width="9" style="4"/>
    <col min="1024" max="1024" width="20.125" style="4" customWidth="1"/>
    <col min="1025" max="1025" width="10" style="4" customWidth="1"/>
    <col min="1026" max="1026" width="2.625" style="4" customWidth="1"/>
    <col min="1027" max="1027" width="4.625" style="4" customWidth="1"/>
    <col min="1028" max="1028" width="5.625" style="4" customWidth="1"/>
    <col min="1029" max="1029" width="10.375" style="4" customWidth="1"/>
    <col min="1030" max="1030" width="10" style="4" customWidth="1"/>
    <col min="1031" max="1031" width="3" style="4" customWidth="1"/>
    <col min="1032" max="1032" width="7.75" style="4" customWidth="1"/>
    <col min="1033" max="1033" width="7.625" style="4" customWidth="1"/>
    <col min="1034" max="1034" width="4.875" style="4" customWidth="1"/>
    <col min="1035" max="1035" width="2.875" style="4" customWidth="1"/>
    <col min="1036" max="1036" width="10.25" style="4" customWidth="1"/>
    <col min="1037" max="1037" width="10" style="4" customWidth="1"/>
    <col min="1038" max="1279" width="9" style="4"/>
    <col min="1280" max="1280" width="20.125" style="4" customWidth="1"/>
    <col min="1281" max="1281" width="10" style="4" customWidth="1"/>
    <col min="1282" max="1282" width="2.625" style="4" customWidth="1"/>
    <col min="1283" max="1283" width="4.625" style="4" customWidth="1"/>
    <col min="1284" max="1284" width="5.625" style="4" customWidth="1"/>
    <col min="1285" max="1285" width="10.375" style="4" customWidth="1"/>
    <col min="1286" max="1286" width="10" style="4" customWidth="1"/>
    <col min="1287" max="1287" width="3" style="4" customWidth="1"/>
    <col min="1288" max="1288" width="7.75" style="4" customWidth="1"/>
    <col min="1289" max="1289" width="7.625" style="4" customWidth="1"/>
    <col min="1290" max="1290" width="4.875" style="4" customWidth="1"/>
    <col min="1291" max="1291" width="2.875" style="4" customWidth="1"/>
    <col min="1292" max="1292" width="10.25" style="4" customWidth="1"/>
    <col min="1293" max="1293" width="10" style="4" customWidth="1"/>
    <col min="1294" max="1535" width="9" style="4"/>
    <col min="1536" max="1536" width="20.125" style="4" customWidth="1"/>
    <col min="1537" max="1537" width="10" style="4" customWidth="1"/>
    <col min="1538" max="1538" width="2.625" style="4" customWidth="1"/>
    <col min="1539" max="1539" width="4.625" style="4" customWidth="1"/>
    <col min="1540" max="1540" width="5.625" style="4" customWidth="1"/>
    <col min="1541" max="1541" width="10.375" style="4" customWidth="1"/>
    <col min="1542" max="1542" width="10" style="4" customWidth="1"/>
    <col min="1543" max="1543" width="3" style="4" customWidth="1"/>
    <col min="1544" max="1544" width="7.75" style="4" customWidth="1"/>
    <col min="1545" max="1545" width="7.625" style="4" customWidth="1"/>
    <col min="1546" max="1546" width="4.875" style="4" customWidth="1"/>
    <col min="1547" max="1547" width="2.875" style="4" customWidth="1"/>
    <col min="1548" max="1548" width="10.25" style="4" customWidth="1"/>
    <col min="1549" max="1549" width="10" style="4" customWidth="1"/>
    <col min="1550" max="1791" width="9" style="4"/>
    <col min="1792" max="1792" width="20.125" style="4" customWidth="1"/>
    <col min="1793" max="1793" width="10" style="4" customWidth="1"/>
    <col min="1794" max="1794" width="2.625" style="4" customWidth="1"/>
    <col min="1795" max="1795" width="4.625" style="4" customWidth="1"/>
    <col min="1796" max="1796" width="5.625" style="4" customWidth="1"/>
    <col min="1797" max="1797" width="10.375" style="4" customWidth="1"/>
    <col min="1798" max="1798" width="10" style="4" customWidth="1"/>
    <col min="1799" max="1799" width="3" style="4" customWidth="1"/>
    <col min="1800" max="1800" width="7.75" style="4" customWidth="1"/>
    <col min="1801" max="1801" width="7.625" style="4" customWidth="1"/>
    <col min="1802" max="1802" width="4.875" style="4" customWidth="1"/>
    <col min="1803" max="1803" width="2.875" style="4" customWidth="1"/>
    <col min="1804" max="1804" width="10.25" style="4" customWidth="1"/>
    <col min="1805" max="1805" width="10" style="4" customWidth="1"/>
    <col min="1806" max="2047" width="9" style="4"/>
    <col min="2048" max="2048" width="20.125" style="4" customWidth="1"/>
    <col min="2049" max="2049" width="10" style="4" customWidth="1"/>
    <col min="2050" max="2050" width="2.625" style="4" customWidth="1"/>
    <col min="2051" max="2051" width="4.625" style="4" customWidth="1"/>
    <col min="2052" max="2052" width="5.625" style="4" customWidth="1"/>
    <col min="2053" max="2053" width="10.375" style="4" customWidth="1"/>
    <col min="2054" max="2054" width="10" style="4" customWidth="1"/>
    <col min="2055" max="2055" width="3" style="4" customWidth="1"/>
    <col min="2056" max="2056" width="7.75" style="4" customWidth="1"/>
    <col min="2057" max="2057" width="7.625" style="4" customWidth="1"/>
    <col min="2058" max="2058" width="4.875" style="4" customWidth="1"/>
    <col min="2059" max="2059" width="2.875" style="4" customWidth="1"/>
    <col min="2060" max="2060" width="10.25" style="4" customWidth="1"/>
    <col min="2061" max="2061" width="10" style="4" customWidth="1"/>
    <col min="2062" max="2303" width="9" style="4"/>
    <col min="2304" max="2304" width="20.125" style="4" customWidth="1"/>
    <col min="2305" max="2305" width="10" style="4" customWidth="1"/>
    <col min="2306" max="2306" width="2.625" style="4" customWidth="1"/>
    <col min="2307" max="2307" width="4.625" style="4" customWidth="1"/>
    <col min="2308" max="2308" width="5.625" style="4" customWidth="1"/>
    <col min="2309" max="2309" width="10.375" style="4" customWidth="1"/>
    <col min="2310" max="2310" width="10" style="4" customWidth="1"/>
    <col min="2311" max="2311" width="3" style="4" customWidth="1"/>
    <col min="2312" max="2312" width="7.75" style="4" customWidth="1"/>
    <col min="2313" max="2313" width="7.625" style="4" customWidth="1"/>
    <col min="2314" max="2314" width="4.875" style="4" customWidth="1"/>
    <col min="2315" max="2315" width="2.875" style="4" customWidth="1"/>
    <col min="2316" max="2316" width="10.25" style="4" customWidth="1"/>
    <col min="2317" max="2317" width="10" style="4" customWidth="1"/>
    <col min="2318" max="2559" width="9" style="4"/>
    <col min="2560" max="2560" width="20.125" style="4" customWidth="1"/>
    <col min="2561" max="2561" width="10" style="4" customWidth="1"/>
    <col min="2562" max="2562" width="2.625" style="4" customWidth="1"/>
    <col min="2563" max="2563" width="4.625" style="4" customWidth="1"/>
    <col min="2564" max="2564" width="5.625" style="4" customWidth="1"/>
    <col min="2565" max="2565" width="10.375" style="4" customWidth="1"/>
    <col min="2566" max="2566" width="10" style="4" customWidth="1"/>
    <col min="2567" max="2567" width="3" style="4" customWidth="1"/>
    <col min="2568" max="2568" width="7.75" style="4" customWidth="1"/>
    <col min="2569" max="2569" width="7.625" style="4" customWidth="1"/>
    <col min="2570" max="2570" width="4.875" style="4" customWidth="1"/>
    <col min="2571" max="2571" width="2.875" style="4" customWidth="1"/>
    <col min="2572" max="2572" width="10.25" style="4" customWidth="1"/>
    <col min="2573" max="2573" width="10" style="4" customWidth="1"/>
    <col min="2574" max="2815" width="9" style="4"/>
    <col min="2816" max="2816" width="20.125" style="4" customWidth="1"/>
    <col min="2817" max="2817" width="10" style="4" customWidth="1"/>
    <col min="2818" max="2818" width="2.625" style="4" customWidth="1"/>
    <col min="2819" max="2819" width="4.625" style="4" customWidth="1"/>
    <col min="2820" max="2820" width="5.625" style="4" customWidth="1"/>
    <col min="2821" max="2821" width="10.375" style="4" customWidth="1"/>
    <col min="2822" max="2822" width="10" style="4" customWidth="1"/>
    <col min="2823" max="2823" width="3" style="4" customWidth="1"/>
    <col min="2824" max="2824" width="7.75" style="4" customWidth="1"/>
    <col min="2825" max="2825" width="7.625" style="4" customWidth="1"/>
    <col min="2826" max="2826" width="4.875" style="4" customWidth="1"/>
    <col min="2827" max="2827" width="2.875" style="4" customWidth="1"/>
    <col min="2828" max="2828" width="10.25" style="4" customWidth="1"/>
    <col min="2829" max="2829" width="10" style="4" customWidth="1"/>
    <col min="2830" max="3071" width="9" style="4"/>
    <col min="3072" max="3072" width="20.125" style="4" customWidth="1"/>
    <col min="3073" max="3073" width="10" style="4" customWidth="1"/>
    <col min="3074" max="3074" width="2.625" style="4" customWidth="1"/>
    <col min="3075" max="3075" width="4.625" style="4" customWidth="1"/>
    <col min="3076" max="3076" width="5.625" style="4" customWidth="1"/>
    <col min="3077" max="3077" width="10.375" style="4" customWidth="1"/>
    <col min="3078" max="3078" width="10" style="4" customWidth="1"/>
    <col min="3079" max="3079" width="3" style="4" customWidth="1"/>
    <col min="3080" max="3080" width="7.75" style="4" customWidth="1"/>
    <col min="3081" max="3081" width="7.625" style="4" customWidth="1"/>
    <col min="3082" max="3082" width="4.875" style="4" customWidth="1"/>
    <col min="3083" max="3083" width="2.875" style="4" customWidth="1"/>
    <col min="3084" max="3084" width="10.25" style="4" customWidth="1"/>
    <col min="3085" max="3085" width="10" style="4" customWidth="1"/>
    <col min="3086" max="3327" width="9" style="4"/>
    <col min="3328" max="3328" width="20.125" style="4" customWidth="1"/>
    <col min="3329" max="3329" width="10" style="4" customWidth="1"/>
    <col min="3330" max="3330" width="2.625" style="4" customWidth="1"/>
    <col min="3331" max="3331" width="4.625" style="4" customWidth="1"/>
    <col min="3332" max="3332" width="5.625" style="4" customWidth="1"/>
    <col min="3333" max="3333" width="10.375" style="4" customWidth="1"/>
    <col min="3334" max="3334" width="10" style="4" customWidth="1"/>
    <col min="3335" max="3335" width="3" style="4" customWidth="1"/>
    <col min="3336" max="3336" width="7.75" style="4" customWidth="1"/>
    <col min="3337" max="3337" width="7.625" style="4" customWidth="1"/>
    <col min="3338" max="3338" width="4.875" style="4" customWidth="1"/>
    <col min="3339" max="3339" width="2.875" style="4" customWidth="1"/>
    <col min="3340" max="3340" width="10.25" style="4" customWidth="1"/>
    <col min="3341" max="3341" width="10" style="4" customWidth="1"/>
    <col min="3342" max="3583" width="9" style="4"/>
    <col min="3584" max="3584" width="20.125" style="4" customWidth="1"/>
    <col min="3585" max="3585" width="10" style="4" customWidth="1"/>
    <col min="3586" max="3586" width="2.625" style="4" customWidth="1"/>
    <col min="3587" max="3587" width="4.625" style="4" customWidth="1"/>
    <col min="3588" max="3588" width="5.625" style="4" customWidth="1"/>
    <col min="3589" max="3589" width="10.375" style="4" customWidth="1"/>
    <col min="3590" max="3590" width="10" style="4" customWidth="1"/>
    <col min="3591" max="3591" width="3" style="4" customWidth="1"/>
    <col min="3592" max="3592" width="7.75" style="4" customWidth="1"/>
    <col min="3593" max="3593" width="7.625" style="4" customWidth="1"/>
    <col min="3594" max="3594" width="4.875" style="4" customWidth="1"/>
    <col min="3595" max="3595" width="2.875" style="4" customWidth="1"/>
    <col min="3596" max="3596" width="10.25" style="4" customWidth="1"/>
    <col min="3597" max="3597" width="10" style="4" customWidth="1"/>
    <col min="3598" max="3839" width="9" style="4"/>
    <col min="3840" max="3840" width="20.125" style="4" customWidth="1"/>
    <col min="3841" max="3841" width="10" style="4" customWidth="1"/>
    <col min="3842" max="3842" width="2.625" style="4" customWidth="1"/>
    <col min="3843" max="3843" width="4.625" style="4" customWidth="1"/>
    <col min="3844" max="3844" width="5.625" style="4" customWidth="1"/>
    <col min="3845" max="3845" width="10.375" style="4" customWidth="1"/>
    <col min="3846" max="3846" width="10" style="4" customWidth="1"/>
    <col min="3847" max="3847" width="3" style="4" customWidth="1"/>
    <col min="3848" max="3848" width="7.75" style="4" customWidth="1"/>
    <col min="3849" max="3849" width="7.625" style="4" customWidth="1"/>
    <col min="3850" max="3850" width="4.875" style="4" customWidth="1"/>
    <col min="3851" max="3851" width="2.875" style="4" customWidth="1"/>
    <col min="3852" max="3852" width="10.25" style="4" customWidth="1"/>
    <col min="3853" max="3853" width="10" style="4" customWidth="1"/>
    <col min="3854" max="4095" width="9" style="4"/>
    <col min="4096" max="4096" width="20.125" style="4" customWidth="1"/>
    <col min="4097" max="4097" width="10" style="4" customWidth="1"/>
    <col min="4098" max="4098" width="2.625" style="4" customWidth="1"/>
    <col min="4099" max="4099" width="4.625" style="4" customWidth="1"/>
    <col min="4100" max="4100" width="5.625" style="4" customWidth="1"/>
    <col min="4101" max="4101" width="10.375" style="4" customWidth="1"/>
    <col min="4102" max="4102" width="10" style="4" customWidth="1"/>
    <col min="4103" max="4103" width="3" style="4" customWidth="1"/>
    <col min="4104" max="4104" width="7.75" style="4" customWidth="1"/>
    <col min="4105" max="4105" width="7.625" style="4" customWidth="1"/>
    <col min="4106" max="4106" width="4.875" style="4" customWidth="1"/>
    <col min="4107" max="4107" width="2.875" style="4" customWidth="1"/>
    <col min="4108" max="4108" width="10.25" style="4" customWidth="1"/>
    <col min="4109" max="4109" width="10" style="4" customWidth="1"/>
    <col min="4110" max="4351" width="9" style="4"/>
    <col min="4352" max="4352" width="20.125" style="4" customWidth="1"/>
    <col min="4353" max="4353" width="10" style="4" customWidth="1"/>
    <col min="4354" max="4354" width="2.625" style="4" customWidth="1"/>
    <col min="4355" max="4355" width="4.625" style="4" customWidth="1"/>
    <col min="4356" max="4356" width="5.625" style="4" customWidth="1"/>
    <col min="4357" max="4357" width="10.375" style="4" customWidth="1"/>
    <col min="4358" max="4358" width="10" style="4" customWidth="1"/>
    <col min="4359" max="4359" width="3" style="4" customWidth="1"/>
    <col min="4360" max="4360" width="7.75" style="4" customWidth="1"/>
    <col min="4361" max="4361" width="7.625" style="4" customWidth="1"/>
    <col min="4362" max="4362" width="4.875" style="4" customWidth="1"/>
    <col min="4363" max="4363" width="2.875" style="4" customWidth="1"/>
    <col min="4364" max="4364" width="10.25" style="4" customWidth="1"/>
    <col min="4365" max="4365" width="10" style="4" customWidth="1"/>
    <col min="4366" max="4607" width="9" style="4"/>
    <col min="4608" max="4608" width="20.125" style="4" customWidth="1"/>
    <col min="4609" max="4609" width="10" style="4" customWidth="1"/>
    <col min="4610" max="4610" width="2.625" style="4" customWidth="1"/>
    <col min="4611" max="4611" width="4.625" style="4" customWidth="1"/>
    <col min="4612" max="4612" width="5.625" style="4" customWidth="1"/>
    <col min="4613" max="4613" width="10.375" style="4" customWidth="1"/>
    <col min="4614" max="4614" width="10" style="4" customWidth="1"/>
    <col min="4615" max="4615" width="3" style="4" customWidth="1"/>
    <col min="4616" max="4616" width="7.75" style="4" customWidth="1"/>
    <col min="4617" max="4617" width="7.625" style="4" customWidth="1"/>
    <col min="4618" max="4618" width="4.875" style="4" customWidth="1"/>
    <col min="4619" max="4619" width="2.875" style="4" customWidth="1"/>
    <col min="4620" max="4620" width="10.25" style="4" customWidth="1"/>
    <col min="4621" max="4621" width="10" style="4" customWidth="1"/>
    <col min="4622" max="4863" width="9" style="4"/>
    <col min="4864" max="4864" width="20.125" style="4" customWidth="1"/>
    <col min="4865" max="4865" width="10" style="4" customWidth="1"/>
    <col min="4866" max="4866" width="2.625" style="4" customWidth="1"/>
    <col min="4867" max="4867" width="4.625" style="4" customWidth="1"/>
    <col min="4868" max="4868" width="5.625" style="4" customWidth="1"/>
    <col min="4869" max="4869" width="10.375" style="4" customWidth="1"/>
    <col min="4870" max="4870" width="10" style="4" customWidth="1"/>
    <col min="4871" max="4871" width="3" style="4" customWidth="1"/>
    <col min="4872" max="4872" width="7.75" style="4" customWidth="1"/>
    <col min="4873" max="4873" width="7.625" style="4" customWidth="1"/>
    <col min="4874" max="4874" width="4.875" style="4" customWidth="1"/>
    <col min="4875" max="4875" width="2.875" style="4" customWidth="1"/>
    <col min="4876" max="4876" width="10.25" style="4" customWidth="1"/>
    <col min="4877" max="4877" width="10" style="4" customWidth="1"/>
    <col min="4878" max="5119" width="9" style="4"/>
    <col min="5120" max="5120" width="20.125" style="4" customWidth="1"/>
    <col min="5121" max="5121" width="10" style="4" customWidth="1"/>
    <col min="5122" max="5122" width="2.625" style="4" customWidth="1"/>
    <col min="5123" max="5123" width="4.625" style="4" customWidth="1"/>
    <col min="5124" max="5124" width="5.625" style="4" customWidth="1"/>
    <col min="5125" max="5125" width="10.375" style="4" customWidth="1"/>
    <col min="5126" max="5126" width="10" style="4" customWidth="1"/>
    <col min="5127" max="5127" width="3" style="4" customWidth="1"/>
    <col min="5128" max="5128" width="7.75" style="4" customWidth="1"/>
    <col min="5129" max="5129" width="7.625" style="4" customWidth="1"/>
    <col min="5130" max="5130" width="4.875" style="4" customWidth="1"/>
    <col min="5131" max="5131" width="2.875" style="4" customWidth="1"/>
    <col min="5132" max="5132" width="10.25" style="4" customWidth="1"/>
    <col min="5133" max="5133" width="10" style="4" customWidth="1"/>
    <col min="5134" max="5375" width="9" style="4"/>
    <col min="5376" max="5376" width="20.125" style="4" customWidth="1"/>
    <col min="5377" max="5377" width="10" style="4" customWidth="1"/>
    <col min="5378" max="5378" width="2.625" style="4" customWidth="1"/>
    <col min="5379" max="5379" width="4.625" style="4" customWidth="1"/>
    <col min="5380" max="5380" width="5.625" style="4" customWidth="1"/>
    <col min="5381" max="5381" width="10.375" style="4" customWidth="1"/>
    <col min="5382" max="5382" width="10" style="4" customWidth="1"/>
    <col min="5383" max="5383" width="3" style="4" customWidth="1"/>
    <col min="5384" max="5384" width="7.75" style="4" customWidth="1"/>
    <col min="5385" max="5385" width="7.625" style="4" customWidth="1"/>
    <col min="5386" max="5386" width="4.875" style="4" customWidth="1"/>
    <col min="5387" max="5387" width="2.875" style="4" customWidth="1"/>
    <col min="5388" max="5388" width="10.25" style="4" customWidth="1"/>
    <col min="5389" max="5389" width="10" style="4" customWidth="1"/>
    <col min="5390" max="5631" width="9" style="4"/>
    <col min="5632" max="5632" width="20.125" style="4" customWidth="1"/>
    <col min="5633" max="5633" width="10" style="4" customWidth="1"/>
    <col min="5634" max="5634" width="2.625" style="4" customWidth="1"/>
    <col min="5635" max="5635" width="4.625" style="4" customWidth="1"/>
    <col min="5636" max="5636" width="5.625" style="4" customWidth="1"/>
    <col min="5637" max="5637" width="10.375" style="4" customWidth="1"/>
    <col min="5638" max="5638" width="10" style="4" customWidth="1"/>
    <col min="5639" max="5639" width="3" style="4" customWidth="1"/>
    <col min="5640" max="5640" width="7.75" style="4" customWidth="1"/>
    <col min="5641" max="5641" width="7.625" style="4" customWidth="1"/>
    <col min="5642" max="5642" width="4.875" style="4" customWidth="1"/>
    <col min="5643" max="5643" width="2.875" style="4" customWidth="1"/>
    <col min="5644" max="5644" width="10.25" style="4" customWidth="1"/>
    <col min="5645" max="5645" width="10" style="4" customWidth="1"/>
    <col min="5646" max="5887" width="9" style="4"/>
    <col min="5888" max="5888" width="20.125" style="4" customWidth="1"/>
    <col min="5889" max="5889" width="10" style="4" customWidth="1"/>
    <col min="5890" max="5890" width="2.625" style="4" customWidth="1"/>
    <col min="5891" max="5891" width="4.625" style="4" customWidth="1"/>
    <col min="5892" max="5892" width="5.625" style="4" customWidth="1"/>
    <col min="5893" max="5893" width="10.375" style="4" customWidth="1"/>
    <col min="5894" max="5894" width="10" style="4" customWidth="1"/>
    <col min="5895" max="5895" width="3" style="4" customWidth="1"/>
    <col min="5896" max="5896" width="7.75" style="4" customWidth="1"/>
    <col min="5897" max="5897" width="7.625" style="4" customWidth="1"/>
    <col min="5898" max="5898" width="4.875" style="4" customWidth="1"/>
    <col min="5899" max="5899" width="2.875" style="4" customWidth="1"/>
    <col min="5900" max="5900" width="10.25" style="4" customWidth="1"/>
    <col min="5901" max="5901" width="10" style="4" customWidth="1"/>
    <col min="5902" max="6143" width="9" style="4"/>
    <col min="6144" max="6144" width="20.125" style="4" customWidth="1"/>
    <col min="6145" max="6145" width="10" style="4" customWidth="1"/>
    <col min="6146" max="6146" width="2.625" style="4" customWidth="1"/>
    <col min="6147" max="6147" width="4.625" style="4" customWidth="1"/>
    <col min="6148" max="6148" width="5.625" style="4" customWidth="1"/>
    <col min="6149" max="6149" width="10.375" style="4" customWidth="1"/>
    <col min="6150" max="6150" width="10" style="4" customWidth="1"/>
    <col min="6151" max="6151" width="3" style="4" customWidth="1"/>
    <col min="6152" max="6152" width="7.75" style="4" customWidth="1"/>
    <col min="6153" max="6153" width="7.625" style="4" customWidth="1"/>
    <col min="6154" max="6154" width="4.875" style="4" customWidth="1"/>
    <col min="6155" max="6155" width="2.875" style="4" customWidth="1"/>
    <col min="6156" max="6156" width="10.25" style="4" customWidth="1"/>
    <col min="6157" max="6157" width="10" style="4" customWidth="1"/>
    <col min="6158" max="6399" width="9" style="4"/>
    <col min="6400" max="6400" width="20.125" style="4" customWidth="1"/>
    <col min="6401" max="6401" width="10" style="4" customWidth="1"/>
    <col min="6402" max="6402" width="2.625" style="4" customWidth="1"/>
    <col min="6403" max="6403" width="4.625" style="4" customWidth="1"/>
    <col min="6404" max="6404" width="5.625" style="4" customWidth="1"/>
    <col min="6405" max="6405" width="10.375" style="4" customWidth="1"/>
    <col min="6406" max="6406" width="10" style="4" customWidth="1"/>
    <col min="6407" max="6407" width="3" style="4" customWidth="1"/>
    <col min="6408" max="6408" width="7.75" style="4" customWidth="1"/>
    <col min="6409" max="6409" width="7.625" style="4" customWidth="1"/>
    <col min="6410" max="6410" width="4.875" style="4" customWidth="1"/>
    <col min="6411" max="6411" width="2.875" style="4" customWidth="1"/>
    <col min="6412" max="6412" width="10.25" style="4" customWidth="1"/>
    <col min="6413" max="6413" width="10" style="4" customWidth="1"/>
    <col min="6414" max="6655" width="9" style="4"/>
    <col min="6656" max="6656" width="20.125" style="4" customWidth="1"/>
    <col min="6657" max="6657" width="10" style="4" customWidth="1"/>
    <col min="6658" max="6658" width="2.625" style="4" customWidth="1"/>
    <col min="6659" max="6659" width="4.625" style="4" customWidth="1"/>
    <col min="6660" max="6660" width="5.625" style="4" customWidth="1"/>
    <col min="6661" max="6661" width="10.375" style="4" customWidth="1"/>
    <col min="6662" max="6662" width="10" style="4" customWidth="1"/>
    <col min="6663" max="6663" width="3" style="4" customWidth="1"/>
    <col min="6664" max="6664" width="7.75" style="4" customWidth="1"/>
    <col min="6665" max="6665" width="7.625" style="4" customWidth="1"/>
    <col min="6666" max="6666" width="4.875" style="4" customWidth="1"/>
    <col min="6667" max="6667" width="2.875" style="4" customWidth="1"/>
    <col min="6668" max="6668" width="10.25" style="4" customWidth="1"/>
    <col min="6669" max="6669" width="10" style="4" customWidth="1"/>
    <col min="6670" max="6911" width="9" style="4"/>
    <col min="6912" max="6912" width="20.125" style="4" customWidth="1"/>
    <col min="6913" max="6913" width="10" style="4" customWidth="1"/>
    <col min="6914" max="6914" width="2.625" style="4" customWidth="1"/>
    <col min="6915" max="6915" width="4.625" style="4" customWidth="1"/>
    <col min="6916" max="6916" width="5.625" style="4" customWidth="1"/>
    <col min="6917" max="6917" width="10.375" style="4" customWidth="1"/>
    <col min="6918" max="6918" width="10" style="4" customWidth="1"/>
    <col min="6919" max="6919" width="3" style="4" customWidth="1"/>
    <col min="6920" max="6920" width="7.75" style="4" customWidth="1"/>
    <col min="6921" max="6921" width="7.625" style="4" customWidth="1"/>
    <col min="6922" max="6922" width="4.875" style="4" customWidth="1"/>
    <col min="6923" max="6923" width="2.875" style="4" customWidth="1"/>
    <col min="6924" max="6924" width="10.25" style="4" customWidth="1"/>
    <col min="6925" max="6925" width="10" style="4" customWidth="1"/>
    <col min="6926" max="7167" width="9" style="4"/>
    <col min="7168" max="7168" width="20.125" style="4" customWidth="1"/>
    <col min="7169" max="7169" width="10" style="4" customWidth="1"/>
    <col min="7170" max="7170" width="2.625" style="4" customWidth="1"/>
    <col min="7171" max="7171" width="4.625" style="4" customWidth="1"/>
    <col min="7172" max="7172" width="5.625" style="4" customWidth="1"/>
    <col min="7173" max="7173" width="10.375" style="4" customWidth="1"/>
    <col min="7174" max="7174" width="10" style="4" customWidth="1"/>
    <col min="7175" max="7175" width="3" style="4" customWidth="1"/>
    <col min="7176" max="7176" width="7.75" style="4" customWidth="1"/>
    <col min="7177" max="7177" width="7.625" style="4" customWidth="1"/>
    <col min="7178" max="7178" width="4.875" style="4" customWidth="1"/>
    <col min="7179" max="7179" width="2.875" style="4" customWidth="1"/>
    <col min="7180" max="7180" width="10.25" style="4" customWidth="1"/>
    <col min="7181" max="7181" width="10" style="4" customWidth="1"/>
    <col min="7182" max="7423" width="9" style="4"/>
    <col min="7424" max="7424" width="20.125" style="4" customWidth="1"/>
    <col min="7425" max="7425" width="10" style="4" customWidth="1"/>
    <col min="7426" max="7426" width="2.625" style="4" customWidth="1"/>
    <col min="7427" max="7427" width="4.625" style="4" customWidth="1"/>
    <col min="7428" max="7428" width="5.625" style="4" customWidth="1"/>
    <col min="7429" max="7429" width="10.375" style="4" customWidth="1"/>
    <col min="7430" max="7430" width="10" style="4" customWidth="1"/>
    <col min="7431" max="7431" width="3" style="4" customWidth="1"/>
    <col min="7432" max="7432" width="7.75" style="4" customWidth="1"/>
    <col min="7433" max="7433" width="7.625" style="4" customWidth="1"/>
    <col min="7434" max="7434" width="4.875" style="4" customWidth="1"/>
    <col min="7435" max="7435" width="2.875" style="4" customWidth="1"/>
    <col min="7436" max="7436" width="10.25" style="4" customWidth="1"/>
    <col min="7437" max="7437" width="10" style="4" customWidth="1"/>
    <col min="7438" max="7679" width="9" style="4"/>
    <col min="7680" max="7680" width="20.125" style="4" customWidth="1"/>
    <col min="7681" max="7681" width="10" style="4" customWidth="1"/>
    <col min="7682" max="7682" width="2.625" style="4" customWidth="1"/>
    <col min="7683" max="7683" width="4.625" style="4" customWidth="1"/>
    <col min="7684" max="7684" width="5.625" style="4" customWidth="1"/>
    <col min="7685" max="7685" width="10.375" style="4" customWidth="1"/>
    <col min="7686" max="7686" width="10" style="4" customWidth="1"/>
    <col min="7687" max="7687" width="3" style="4" customWidth="1"/>
    <col min="7688" max="7688" width="7.75" style="4" customWidth="1"/>
    <col min="7689" max="7689" width="7.625" style="4" customWidth="1"/>
    <col min="7690" max="7690" width="4.875" style="4" customWidth="1"/>
    <col min="7691" max="7691" width="2.875" style="4" customWidth="1"/>
    <col min="7692" max="7692" width="10.25" style="4" customWidth="1"/>
    <col min="7693" max="7693" width="10" style="4" customWidth="1"/>
    <col min="7694" max="7935" width="9" style="4"/>
    <col min="7936" max="7936" width="20.125" style="4" customWidth="1"/>
    <col min="7937" max="7937" width="10" style="4" customWidth="1"/>
    <col min="7938" max="7938" width="2.625" style="4" customWidth="1"/>
    <col min="7939" max="7939" width="4.625" style="4" customWidth="1"/>
    <col min="7940" max="7940" width="5.625" style="4" customWidth="1"/>
    <col min="7941" max="7941" width="10.375" style="4" customWidth="1"/>
    <col min="7942" max="7942" width="10" style="4" customWidth="1"/>
    <col min="7943" max="7943" width="3" style="4" customWidth="1"/>
    <col min="7944" max="7944" width="7.75" style="4" customWidth="1"/>
    <col min="7945" max="7945" width="7.625" style="4" customWidth="1"/>
    <col min="7946" max="7946" width="4.875" style="4" customWidth="1"/>
    <col min="7947" max="7947" width="2.875" style="4" customWidth="1"/>
    <col min="7948" max="7948" width="10.25" style="4" customWidth="1"/>
    <col min="7949" max="7949" width="10" style="4" customWidth="1"/>
    <col min="7950" max="8191" width="9" style="4"/>
    <col min="8192" max="8192" width="20.125" style="4" customWidth="1"/>
    <col min="8193" max="8193" width="10" style="4" customWidth="1"/>
    <col min="8194" max="8194" width="2.625" style="4" customWidth="1"/>
    <col min="8195" max="8195" width="4.625" style="4" customWidth="1"/>
    <col min="8196" max="8196" width="5.625" style="4" customWidth="1"/>
    <col min="8197" max="8197" width="10.375" style="4" customWidth="1"/>
    <col min="8198" max="8198" width="10" style="4" customWidth="1"/>
    <col min="8199" max="8199" width="3" style="4" customWidth="1"/>
    <col min="8200" max="8200" width="7.75" style="4" customWidth="1"/>
    <col min="8201" max="8201" width="7.625" style="4" customWidth="1"/>
    <col min="8202" max="8202" width="4.875" style="4" customWidth="1"/>
    <col min="8203" max="8203" width="2.875" style="4" customWidth="1"/>
    <col min="8204" max="8204" width="10.25" style="4" customWidth="1"/>
    <col min="8205" max="8205" width="10" style="4" customWidth="1"/>
    <col min="8206" max="8447" width="9" style="4"/>
    <col min="8448" max="8448" width="20.125" style="4" customWidth="1"/>
    <col min="8449" max="8449" width="10" style="4" customWidth="1"/>
    <col min="8450" max="8450" width="2.625" style="4" customWidth="1"/>
    <col min="8451" max="8451" width="4.625" style="4" customWidth="1"/>
    <col min="8452" max="8452" width="5.625" style="4" customWidth="1"/>
    <col min="8453" max="8453" width="10.375" style="4" customWidth="1"/>
    <col min="8454" max="8454" width="10" style="4" customWidth="1"/>
    <col min="8455" max="8455" width="3" style="4" customWidth="1"/>
    <col min="8456" max="8456" width="7.75" style="4" customWidth="1"/>
    <col min="8457" max="8457" width="7.625" style="4" customWidth="1"/>
    <col min="8458" max="8458" width="4.875" style="4" customWidth="1"/>
    <col min="8459" max="8459" width="2.875" style="4" customWidth="1"/>
    <col min="8460" max="8460" width="10.25" style="4" customWidth="1"/>
    <col min="8461" max="8461" width="10" style="4" customWidth="1"/>
    <col min="8462" max="8703" width="9" style="4"/>
    <col min="8704" max="8704" width="20.125" style="4" customWidth="1"/>
    <col min="8705" max="8705" width="10" style="4" customWidth="1"/>
    <col min="8706" max="8706" width="2.625" style="4" customWidth="1"/>
    <col min="8707" max="8707" width="4.625" style="4" customWidth="1"/>
    <col min="8708" max="8708" width="5.625" style="4" customWidth="1"/>
    <col min="8709" max="8709" width="10.375" style="4" customWidth="1"/>
    <col min="8710" max="8710" width="10" style="4" customWidth="1"/>
    <col min="8711" max="8711" width="3" style="4" customWidth="1"/>
    <col min="8712" max="8712" width="7.75" style="4" customWidth="1"/>
    <col min="8713" max="8713" width="7.625" style="4" customWidth="1"/>
    <col min="8714" max="8714" width="4.875" style="4" customWidth="1"/>
    <col min="8715" max="8715" width="2.875" style="4" customWidth="1"/>
    <col min="8716" max="8716" width="10.25" style="4" customWidth="1"/>
    <col min="8717" max="8717" width="10" style="4" customWidth="1"/>
    <col min="8718" max="8959" width="9" style="4"/>
    <col min="8960" max="8960" width="20.125" style="4" customWidth="1"/>
    <col min="8961" max="8961" width="10" style="4" customWidth="1"/>
    <col min="8962" max="8962" width="2.625" style="4" customWidth="1"/>
    <col min="8963" max="8963" width="4.625" style="4" customWidth="1"/>
    <col min="8964" max="8964" width="5.625" style="4" customWidth="1"/>
    <col min="8965" max="8965" width="10.375" style="4" customWidth="1"/>
    <col min="8966" max="8966" width="10" style="4" customWidth="1"/>
    <col min="8967" max="8967" width="3" style="4" customWidth="1"/>
    <col min="8968" max="8968" width="7.75" style="4" customWidth="1"/>
    <col min="8969" max="8969" width="7.625" style="4" customWidth="1"/>
    <col min="8970" max="8970" width="4.875" style="4" customWidth="1"/>
    <col min="8971" max="8971" width="2.875" style="4" customWidth="1"/>
    <col min="8972" max="8972" width="10.25" style="4" customWidth="1"/>
    <col min="8973" max="8973" width="10" style="4" customWidth="1"/>
    <col min="8974" max="9215" width="9" style="4"/>
    <col min="9216" max="9216" width="20.125" style="4" customWidth="1"/>
    <col min="9217" max="9217" width="10" style="4" customWidth="1"/>
    <col min="9218" max="9218" width="2.625" style="4" customWidth="1"/>
    <col min="9219" max="9219" width="4.625" style="4" customWidth="1"/>
    <col min="9220" max="9220" width="5.625" style="4" customWidth="1"/>
    <col min="9221" max="9221" width="10.375" style="4" customWidth="1"/>
    <col min="9222" max="9222" width="10" style="4" customWidth="1"/>
    <col min="9223" max="9223" width="3" style="4" customWidth="1"/>
    <col min="9224" max="9224" width="7.75" style="4" customWidth="1"/>
    <col min="9225" max="9225" width="7.625" style="4" customWidth="1"/>
    <col min="9226" max="9226" width="4.875" style="4" customWidth="1"/>
    <col min="9227" max="9227" width="2.875" style="4" customWidth="1"/>
    <col min="9228" max="9228" width="10.25" style="4" customWidth="1"/>
    <col min="9229" max="9229" width="10" style="4" customWidth="1"/>
    <col min="9230" max="9471" width="9" style="4"/>
    <col min="9472" max="9472" width="20.125" style="4" customWidth="1"/>
    <col min="9473" max="9473" width="10" style="4" customWidth="1"/>
    <col min="9474" max="9474" width="2.625" style="4" customWidth="1"/>
    <col min="9475" max="9475" width="4.625" style="4" customWidth="1"/>
    <col min="9476" max="9476" width="5.625" style="4" customWidth="1"/>
    <col min="9477" max="9477" width="10.375" style="4" customWidth="1"/>
    <col min="9478" max="9478" width="10" style="4" customWidth="1"/>
    <col min="9479" max="9479" width="3" style="4" customWidth="1"/>
    <col min="9480" max="9480" width="7.75" style="4" customWidth="1"/>
    <col min="9481" max="9481" width="7.625" style="4" customWidth="1"/>
    <col min="9482" max="9482" width="4.875" style="4" customWidth="1"/>
    <col min="9483" max="9483" width="2.875" style="4" customWidth="1"/>
    <col min="9484" max="9484" width="10.25" style="4" customWidth="1"/>
    <col min="9485" max="9485" width="10" style="4" customWidth="1"/>
    <col min="9486" max="9727" width="9" style="4"/>
    <col min="9728" max="9728" width="20.125" style="4" customWidth="1"/>
    <col min="9729" max="9729" width="10" style="4" customWidth="1"/>
    <col min="9730" max="9730" width="2.625" style="4" customWidth="1"/>
    <col min="9731" max="9731" width="4.625" style="4" customWidth="1"/>
    <col min="9732" max="9732" width="5.625" style="4" customWidth="1"/>
    <col min="9733" max="9733" width="10.375" style="4" customWidth="1"/>
    <col min="9734" max="9734" width="10" style="4" customWidth="1"/>
    <col min="9735" max="9735" width="3" style="4" customWidth="1"/>
    <col min="9736" max="9736" width="7.75" style="4" customWidth="1"/>
    <col min="9737" max="9737" width="7.625" style="4" customWidth="1"/>
    <col min="9738" max="9738" width="4.875" style="4" customWidth="1"/>
    <col min="9739" max="9739" width="2.875" style="4" customWidth="1"/>
    <col min="9740" max="9740" width="10.25" style="4" customWidth="1"/>
    <col min="9741" max="9741" width="10" style="4" customWidth="1"/>
    <col min="9742" max="9983" width="9" style="4"/>
    <col min="9984" max="9984" width="20.125" style="4" customWidth="1"/>
    <col min="9985" max="9985" width="10" style="4" customWidth="1"/>
    <col min="9986" max="9986" width="2.625" style="4" customWidth="1"/>
    <col min="9987" max="9987" width="4.625" style="4" customWidth="1"/>
    <col min="9988" max="9988" width="5.625" style="4" customWidth="1"/>
    <col min="9989" max="9989" width="10.375" style="4" customWidth="1"/>
    <col min="9990" max="9990" width="10" style="4" customWidth="1"/>
    <col min="9991" max="9991" width="3" style="4" customWidth="1"/>
    <col min="9992" max="9992" width="7.75" style="4" customWidth="1"/>
    <col min="9993" max="9993" width="7.625" style="4" customWidth="1"/>
    <col min="9994" max="9994" width="4.875" style="4" customWidth="1"/>
    <col min="9995" max="9995" width="2.875" style="4" customWidth="1"/>
    <col min="9996" max="9996" width="10.25" style="4" customWidth="1"/>
    <col min="9997" max="9997" width="10" style="4" customWidth="1"/>
    <col min="9998" max="10239" width="9" style="4"/>
    <col min="10240" max="10240" width="20.125" style="4" customWidth="1"/>
    <col min="10241" max="10241" width="10" style="4" customWidth="1"/>
    <col min="10242" max="10242" width="2.625" style="4" customWidth="1"/>
    <col min="10243" max="10243" width="4.625" style="4" customWidth="1"/>
    <col min="10244" max="10244" width="5.625" style="4" customWidth="1"/>
    <col min="10245" max="10245" width="10.375" style="4" customWidth="1"/>
    <col min="10246" max="10246" width="10" style="4" customWidth="1"/>
    <col min="10247" max="10247" width="3" style="4" customWidth="1"/>
    <col min="10248" max="10248" width="7.75" style="4" customWidth="1"/>
    <col min="10249" max="10249" width="7.625" style="4" customWidth="1"/>
    <col min="10250" max="10250" width="4.875" style="4" customWidth="1"/>
    <col min="10251" max="10251" width="2.875" style="4" customWidth="1"/>
    <col min="10252" max="10252" width="10.25" style="4" customWidth="1"/>
    <col min="10253" max="10253" width="10" style="4" customWidth="1"/>
    <col min="10254" max="10495" width="9" style="4"/>
    <col min="10496" max="10496" width="20.125" style="4" customWidth="1"/>
    <col min="10497" max="10497" width="10" style="4" customWidth="1"/>
    <col min="10498" max="10498" width="2.625" style="4" customWidth="1"/>
    <col min="10499" max="10499" width="4.625" style="4" customWidth="1"/>
    <col min="10500" max="10500" width="5.625" style="4" customWidth="1"/>
    <col min="10501" max="10501" width="10.375" style="4" customWidth="1"/>
    <col min="10502" max="10502" width="10" style="4" customWidth="1"/>
    <col min="10503" max="10503" width="3" style="4" customWidth="1"/>
    <col min="10504" max="10504" width="7.75" style="4" customWidth="1"/>
    <col min="10505" max="10505" width="7.625" style="4" customWidth="1"/>
    <col min="10506" max="10506" width="4.875" style="4" customWidth="1"/>
    <col min="10507" max="10507" width="2.875" style="4" customWidth="1"/>
    <col min="10508" max="10508" width="10.25" style="4" customWidth="1"/>
    <col min="10509" max="10509" width="10" style="4" customWidth="1"/>
    <col min="10510" max="10751" width="9" style="4"/>
    <col min="10752" max="10752" width="20.125" style="4" customWidth="1"/>
    <col min="10753" max="10753" width="10" style="4" customWidth="1"/>
    <col min="10754" max="10754" width="2.625" style="4" customWidth="1"/>
    <col min="10755" max="10755" width="4.625" style="4" customWidth="1"/>
    <col min="10756" max="10756" width="5.625" style="4" customWidth="1"/>
    <col min="10757" max="10757" width="10.375" style="4" customWidth="1"/>
    <col min="10758" max="10758" width="10" style="4" customWidth="1"/>
    <col min="10759" max="10759" width="3" style="4" customWidth="1"/>
    <col min="10760" max="10760" width="7.75" style="4" customWidth="1"/>
    <col min="10761" max="10761" width="7.625" style="4" customWidth="1"/>
    <col min="10762" max="10762" width="4.875" style="4" customWidth="1"/>
    <col min="10763" max="10763" width="2.875" style="4" customWidth="1"/>
    <col min="10764" max="10764" width="10.25" style="4" customWidth="1"/>
    <col min="10765" max="10765" width="10" style="4" customWidth="1"/>
    <col min="10766" max="11007" width="9" style="4"/>
    <col min="11008" max="11008" width="20.125" style="4" customWidth="1"/>
    <col min="11009" max="11009" width="10" style="4" customWidth="1"/>
    <col min="11010" max="11010" width="2.625" style="4" customWidth="1"/>
    <col min="11011" max="11011" width="4.625" style="4" customWidth="1"/>
    <col min="11012" max="11012" width="5.625" style="4" customWidth="1"/>
    <col min="11013" max="11013" width="10.375" style="4" customWidth="1"/>
    <col min="11014" max="11014" width="10" style="4" customWidth="1"/>
    <col min="11015" max="11015" width="3" style="4" customWidth="1"/>
    <col min="11016" max="11016" width="7.75" style="4" customWidth="1"/>
    <col min="11017" max="11017" width="7.625" style="4" customWidth="1"/>
    <col min="11018" max="11018" width="4.875" style="4" customWidth="1"/>
    <col min="11019" max="11019" width="2.875" style="4" customWidth="1"/>
    <col min="11020" max="11020" width="10.25" style="4" customWidth="1"/>
    <col min="11021" max="11021" width="10" style="4" customWidth="1"/>
    <col min="11022" max="11263" width="9" style="4"/>
    <col min="11264" max="11264" width="20.125" style="4" customWidth="1"/>
    <col min="11265" max="11265" width="10" style="4" customWidth="1"/>
    <col min="11266" max="11266" width="2.625" style="4" customWidth="1"/>
    <col min="11267" max="11267" width="4.625" style="4" customWidth="1"/>
    <col min="11268" max="11268" width="5.625" style="4" customWidth="1"/>
    <col min="11269" max="11269" width="10.375" style="4" customWidth="1"/>
    <col min="11270" max="11270" width="10" style="4" customWidth="1"/>
    <col min="11271" max="11271" width="3" style="4" customWidth="1"/>
    <col min="11272" max="11272" width="7.75" style="4" customWidth="1"/>
    <col min="11273" max="11273" width="7.625" style="4" customWidth="1"/>
    <col min="11274" max="11274" width="4.875" style="4" customWidth="1"/>
    <col min="11275" max="11275" width="2.875" style="4" customWidth="1"/>
    <col min="11276" max="11276" width="10.25" style="4" customWidth="1"/>
    <col min="11277" max="11277" width="10" style="4" customWidth="1"/>
    <col min="11278" max="11519" width="9" style="4"/>
    <col min="11520" max="11520" width="20.125" style="4" customWidth="1"/>
    <col min="11521" max="11521" width="10" style="4" customWidth="1"/>
    <col min="11522" max="11522" width="2.625" style="4" customWidth="1"/>
    <col min="11523" max="11523" width="4.625" style="4" customWidth="1"/>
    <col min="11524" max="11524" width="5.625" style="4" customWidth="1"/>
    <col min="11525" max="11525" width="10.375" style="4" customWidth="1"/>
    <col min="11526" max="11526" width="10" style="4" customWidth="1"/>
    <col min="11527" max="11527" width="3" style="4" customWidth="1"/>
    <col min="11528" max="11528" width="7.75" style="4" customWidth="1"/>
    <col min="11529" max="11529" width="7.625" style="4" customWidth="1"/>
    <col min="11530" max="11530" width="4.875" style="4" customWidth="1"/>
    <col min="11531" max="11531" width="2.875" style="4" customWidth="1"/>
    <col min="11532" max="11532" width="10.25" style="4" customWidth="1"/>
    <col min="11533" max="11533" width="10" style="4" customWidth="1"/>
    <col min="11534" max="11775" width="9" style="4"/>
    <col min="11776" max="11776" width="20.125" style="4" customWidth="1"/>
    <col min="11777" max="11777" width="10" style="4" customWidth="1"/>
    <col min="11778" max="11778" width="2.625" style="4" customWidth="1"/>
    <col min="11779" max="11779" width="4.625" style="4" customWidth="1"/>
    <col min="11780" max="11780" width="5.625" style="4" customWidth="1"/>
    <col min="11781" max="11781" width="10.375" style="4" customWidth="1"/>
    <col min="11782" max="11782" width="10" style="4" customWidth="1"/>
    <col min="11783" max="11783" width="3" style="4" customWidth="1"/>
    <col min="11784" max="11784" width="7.75" style="4" customWidth="1"/>
    <col min="11785" max="11785" width="7.625" style="4" customWidth="1"/>
    <col min="11786" max="11786" width="4.875" style="4" customWidth="1"/>
    <col min="11787" max="11787" width="2.875" style="4" customWidth="1"/>
    <col min="11788" max="11788" width="10.25" style="4" customWidth="1"/>
    <col min="11789" max="11789" width="10" style="4" customWidth="1"/>
    <col min="11790" max="12031" width="9" style="4"/>
    <col min="12032" max="12032" width="20.125" style="4" customWidth="1"/>
    <col min="12033" max="12033" width="10" style="4" customWidth="1"/>
    <col min="12034" max="12034" width="2.625" style="4" customWidth="1"/>
    <col min="12035" max="12035" width="4.625" style="4" customWidth="1"/>
    <col min="12036" max="12036" width="5.625" style="4" customWidth="1"/>
    <col min="12037" max="12037" width="10.375" style="4" customWidth="1"/>
    <col min="12038" max="12038" width="10" style="4" customWidth="1"/>
    <col min="12039" max="12039" width="3" style="4" customWidth="1"/>
    <col min="12040" max="12040" width="7.75" style="4" customWidth="1"/>
    <col min="12041" max="12041" width="7.625" style="4" customWidth="1"/>
    <col min="12042" max="12042" width="4.875" style="4" customWidth="1"/>
    <col min="12043" max="12043" width="2.875" style="4" customWidth="1"/>
    <col min="12044" max="12044" width="10.25" style="4" customWidth="1"/>
    <col min="12045" max="12045" width="10" style="4" customWidth="1"/>
    <col min="12046" max="12287" width="9" style="4"/>
    <col min="12288" max="12288" width="20.125" style="4" customWidth="1"/>
    <col min="12289" max="12289" width="10" style="4" customWidth="1"/>
    <col min="12290" max="12290" width="2.625" style="4" customWidth="1"/>
    <col min="12291" max="12291" width="4.625" style="4" customWidth="1"/>
    <col min="12292" max="12292" width="5.625" style="4" customWidth="1"/>
    <col min="12293" max="12293" width="10.375" style="4" customWidth="1"/>
    <col min="12294" max="12294" width="10" style="4" customWidth="1"/>
    <col min="12295" max="12295" width="3" style="4" customWidth="1"/>
    <col min="12296" max="12296" width="7.75" style="4" customWidth="1"/>
    <col min="12297" max="12297" width="7.625" style="4" customWidth="1"/>
    <col min="12298" max="12298" width="4.875" style="4" customWidth="1"/>
    <col min="12299" max="12299" width="2.875" style="4" customWidth="1"/>
    <col min="12300" max="12300" width="10.25" style="4" customWidth="1"/>
    <col min="12301" max="12301" width="10" style="4" customWidth="1"/>
    <col min="12302" max="12543" width="9" style="4"/>
    <col min="12544" max="12544" width="20.125" style="4" customWidth="1"/>
    <col min="12545" max="12545" width="10" style="4" customWidth="1"/>
    <col min="12546" max="12546" width="2.625" style="4" customWidth="1"/>
    <col min="12547" max="12547" width="4.625" style="4" customWidth="1"/>
    <col min="12548" max="12548" width="5.625" style="4" customWidth="1"/>
    <col min="12549" max="12549" width="10.375" style="4" customWidth="1"/>
    <col min="12550" max="12550" width="10" style="4" customWidth="1"/>
    <col min="12551" max="12551" width="3" style="4" customWidth="1"/>
    <col min="12552" max="12552" width="7.75" style="4" customWidth="1"/>
    <col min="12553" max="12553" width="7.625" style="4" customWidth="1"/>
    <col min="12554" max="12554" width="4.875" style="4" customWidth="1"/>
    <col min="12555" max="12555" width="2.875" style="4" customWidth="1"/>
    <col min="12556" max="12556" width="10.25" style="4" customWidth="1"/>
    <col min="12557" max="12557" width="10" style="4" customWidth="1"/>
    <col min="12558" max="12799" width="9" style="4"/>
    <col min="12800" max="12800" width="20.125" style="4" customWidth="1"/>
    <col min="12801" max="12801" width="10" style="4" customWidth="1"/>
    <col min="12802" max="12802" width="2.625" style="4" customWidth="1"/>
    <col min="12803" max="12803" width="4.625" style="4" customWidth="1"/>
    <col min="12804" max="12804" width="5.625" style="4" customWidth="1"/>
    <col min="12805" max="12805" width="10.375" style="4" customWidth="1"/>
    <col min="12806" max="12806" width="10" style="4" customWidth="1"/>
    <col min="12807" max="12807" width="3" style="4" customWidth="1"/>
    <col min="12808" max="12808" width="7.75" style="4" customWidth="1"/>
    <col min="12809" max="12809" width="7.625" style="4" customWidth="1"/>
    <col min="12810" max="12810" width="4.875" style="4" customWidth="1"/>
    <col min="12811" max="12811" width="2.875" style="4" customWidth="1"/>
    <col min="12812" max="12812" width="10.25" style="4" customWidth="1"/>
    <col min="12813" max="12813" width="10" style="4" customWidth="1"/>
    <col min="12814" max="13055" width="9" style="4"/>
    <col min="13056" max="13056" width="20.125" style="4" customWidth="1"/>
    <col min="13057" max="13057" width="10" style="4" customWidth="1"/>
    <col min="13058" max="13058" width="2.625" style="4" customWidth="1"/>
    <col min="13059" max="13059" width="4.625" style="4" customWidth="1"/>
    <col min="13060" max="13060" width="5.625" style="4" customWidth="1"/>
    <col min="13061" max="13061" width="10.375" style="4" customWidth="1"/>
    <col min="13062" max="13062" width="10" style="4" customWidth="1"/>
    <col min="13063" max="13063" width="3" style="4" customWidth="1"/>
    <col min="13064" max="13064" width="7.75" style="4" customWidth="1"/>
    <col min="13065" max="13065" width="7.625" style="4" customWidth="1"/>
    <col min="13066" max="13066" width="4.875" style="4" customWidth="1"/>
    <col min="13067" max="13067" width="2.875" style="4" customWidth="1"/>
    <col min="13068" max="13068" width="10.25" style="4" customWidth="1"/>
    <col min="13069" max="13069" width="10" style="4" customWidth="1"/>
    <col min="13070" max="13311" width="9" style="4"/>
    <col min="13312" max="13312" width="20.125" style="4" customWidth="1"/>
    <col min="13313" max="13313" width="10" style="4" customWidth="1"/>
    <col min="13314" max="13314" width="2.625" style="4" customWidth="1"/>
    <col min="13315" max="13315" width="4.625" style="4" customWidth="1"/>
    <col min="13316" max="13316" width="5.625" style="4" customWidth="1"/>
    <col min="13317" max="13317" width="10.375" style="4" customWidth="1"/>
    <col min="13318" max="13318" width="10" style="4" customWidth="1"/>
    <col min="13319" max="13319" width="3" style="4" customWidth="1"/>
    <col min="13320" max="13320" width="7.75" style="4" customWidth="1"/>
    <col min="13321" max="13321" width="7.625" style="4" customWidth="1"/>
    <col min="13322" max="13322" width="4.875" style="4" customWidth="1"/>
    <col min="13323" max="13323" width="2.875" style="4" customWidth="1"/>
    <col min="13324" max="13324" width="10.25" style="4" customWidth="1"/>
    <col min="13325" max="13325" width="10" style="4" customWidth="1"/>
    <col min="13326" max="13567" width="9" style="4"/>
    <col min="13568" max="13568" width="20.125" style="4" customWidth="1"/>
    <col min="13569" max="13569" width="10" style="4" customWidth="1"/>
    <col min="13570" max="13570" width="2.625" style="4" customWidth="1"/>
    <col min="13571" max="13571" width="4.625" style="4" customWidth="1"/>
    <col min="13572" max="13572" width="5.625" style="4" customWidth="1"/>
    <col min="13573" max="13573" width="10.375" style="4" customWidth="1"/>
    <col min="13574" max="13574" width="10" style="4" customWidth="1"/>
    <col min="13575" max="13575" width="3" style="4" customWidth="1"/>
    <col min="13576" max="13576" width="7.75" style="4" customWidth="1"/>
    <col min="13577" max="13577" width="7.625" style="4" customWidth="1"/>
    <col min="13578" max="13578" width="4.875" style="4" customWidth="1"/>
    <col min="13579" max="13579" width="2.875" style="4" customWidth="1"/>
    <col min="13580" max="13580" width="10.25" style="4" customWidth="1"/>
    <col min="13581" max="13581" width="10" style="4" customWidth="1"/>
    <col min="13582" max="13823" width="9" style="4"/>
    <col min="13824" max="13824" width="20.125" style="4" customWidth="1"/>
    <col min="13825" max="13825" width="10" style="4" customWidth="1"/>
    <col min="13826" max="13826" width="2.625" style="4" customWidth="1"/>
    <col min="13827" max="13827" width="4.625" style="4" customWidth="1"/>
    <col min="13828" max="13828" width="5.625" style="4" customWidth="1"/>
    <col min="13829" max="13829" width="10.375" style="4" customWidth="1"/>
    <col min="13830" max="13830" width="10" style="4" customWidth="1"/>
    <col min="13831" max="13831" width="3" style="4" customWidth="1"/>
    <col min="13832" max="13832" width="7.75" style="4" customWidth="1"/>
    <col min="13833" max="13833" width="7.625" style="4" customWidth="1"/>
    <col min="13834" max="13834" width="4.875" style="4" customWidth="1"/>
    <col min="13835" max="13835" width="2.875" style="4" customWidth="1"/>
    <col min="13836" max="13836" width="10.25" style="4" customWidth="1"/>
    <col min="13837" max="13837" width="10" style="4" customWidth="1"/>
    <col min="13838" max="14079" width="9" style="4"/>
    <col min="14080" max="14080" width="20.125" style="4" customWidth="1"/>
    <col min="14081" max="14081" width="10" style="4" customWidth="1"/>
    <col min="14082" max="14082" width="2.625" style="4" customWidth="1"/>
    <col min="14083" max="14083" width="4.625" style="4" customWidth="1"/>
    <col min="14084" max="14084" width="5.625" style="4" customWidth="1"/>
    <col min="14085" max="14085" width="10.375" style="4" customWidth="1"/>
    <col min="14086" max="14086" width="10" style="4" customWidth="1"/>
    <col min="14087" max="14087" width="3" style="4" customWidth="1"/>
    <col min="14088" max="14088" width="7.75" style="4" customWidth="1"/>
    <col min="14089" max="14089" width="7.625" style="4" customWidth="1"/>
    <col min="14090" max="14090" width="4.875" style="4" customWidth="1"/>
    <col min="14091" max="14091" width="2.875" style="4" customWidth="1"/>
    <col min="14092" max="14092" width="10.25" style="4" customWidth="1"/>
    <col min="14093" max="14093" width="10" style="4" customWidth="1"/>
    <col min="14094" max="14335" width="9" style="4"/>
    <col min="14336" max="14336" width="20.125" style="4" customWidth="1"/>
    <col min="14337" max="14337" width="10" style="4" customWidth="1"/>
    <col min="14338" max="14338" width="2.625" style="4" customWidth="1"/>
    <col min="14339" max="14339" width="4.625" style="4" customWidth="1"/>
    <col min="14340" max="14340" width="5.625" style="4" customWidth="1"/>
    <col min="14341" max="14341" width="10.375" style="4" customWidth="1"/>
    <col min="14342" max="14342" width="10" style="4" customWidth="1"/>
    <col min="14343" max="14343" width="3" style="4" customWidth="1"/>
    <col min="14344" max="14344" width="7.75" style="4" customWidth="1"/>
    <col min="14345" max="14345" width="7.625" style="4" customWidth="1"/>
    <col min="14346" max="14346" width="4.875" style="4" customWidth="1"/>
    <col min="14347" max="14347" width="2.875" style="4" customWidth="1"/>
    <col min="14348" max="14348" width="10.25" style="4" customWidth="1"/>
    <col min="14349" max="14349" width="10" style="4" customWidth="1"/>
    <col min="14350" max="14591" width="9" style="4"/>
    <col min="14592" max="14592" width="20.125" style="4" customWidth="1"/>
    <col min="14593" max="14593" width="10" style="4" customWidth="1"/>
    <col min="14594" max="14594" width="2.625" style="4" customWidth="1"/>
    <col min="14595" max="14595" width="4.625" style="4" customWidth="1"/>
    <col min="14596" max="14596" width="5.625" style="4" customWidth="1"/>
    <col min="14597" max="14597" width="10.375" style="4" customWidth="1"/>
    <col min="14598" max="14598" width="10" style="4" customWidth="1"/>
    <col min="14599" max="14599" width="3" style="4" customWidth="1"/>
    <col min="14600" max="14600" width="7.75" style="4" customWidth="1"/>
    <col min="14601" max="14601" width="7.625" style="4" customWidth="1"/>
    <col min="14602" max="14602" width="4.875" style="4" customWidth="1"/>
    <col min="14603" max="14603" width="2.875" style="4" customWidth="1"/>
    <col min="14604" max="14604" width="10.25" style="4" customWidth="1"/>
    <col min="14605" max="14605" width="10" style="4" customWidth="1"/>
    <col min="14606" max="14847" width="9" style="4"/>
    <col min="14848" max="14848" width="20.125" style="4" customWidth="1"/>
    <col min="14849" max="14849" width="10" style="4" customWidth="1"/>
    <col min="14850" max="14850" width="2.625" style="4" customWidth="1"/>
    <col min="14851" max="14851" width="4.625" style="4" customWidth="1"/>
    <col min="14852" max="14852" width="5.625" style="4" customWidth="1"/>
    <col min="14853" max="14853" width="10.375" style="4" customWidth="1"/>
    <col min="14854" max="14854" width="10" style="4" customWidth="1"/>
    <col min="14855" max="14855" width="3" style="4" customWidth="1"/>
    <col min="14856" max="14856" width="7.75" style="4" customWidth="1"/>
    <col min="14857" max="14857" width="7.625" style="4" customWidth="1"/>
    <col min="14858" max="14858" width="4.875" style="4" customWidth="1"/>
    <col min="14859" max="14859" width="2.875" style="4" customWidth="1"/>
    <col min="14860" max="14860" width="10.25" style="4" customWidth="1"/>
    <col min="14861" max="14861" width="10" style="4" customWidth="1"/>
    <col min="14862" max="15103" width="9" style="4"/>
    <col min="15104" max="15104" width="20.125" style="4" customWidth="1"/>
    <col min="15105" max="15105" width="10" style="4" customWidth="1"/>
    <col min="15106" max="15106" width="2.625" style="4" customWidth="1"/>
    <col min="15107" max="15107" width="4.625" style="4" customWidth="1"/>
    <col min="15108" max="15108" width="5.625" style="4" customWidth="1"/>
    <col min="15109" max="15109" width="10.375" style="4" customWidth="1"/>
    <col min="15110" max="15110" width="10" style="4" customWidth="1"/>
    <col min="15111" max="15111" width="3" style="4" customWidth="1"/>
    <col min="15112" max="15112" width="7.75" style="4" customWidth="1"/>
    <col min="15113" max="15113" width="7.625" style="4" customWidth="1"/>
    <col min="15114" max="15114" width="4.875" style="4" customWidth="1"/>
    <col min="15115" max="15115" width="2.875" style="4" customWidth="1"/>
    <col min="15116" max="15116" width="10.25" style="4" customWidth="1"/>
    <col min="15117" max="15117" width="10" style="4" customWidth="1"/>
    <col min="15118" max="15359" width="9" style="4"/>
    <col min="15360" max="15360" width="20.125" style="4" customWidth="1"/>
    <col min="15361" max="15361" width="10" style="4" customWidth="1"/>
    <col min="15362" max="15362" width="2.625" style="4" customWidth="1"/>
    <col min="15363" max="15363" width="4.625" style="4" customWidth="1"/>
    <col min="15364" max="15364" width="5.625" style="4" customWidth="1"/>
    <col min="15365" max="15365" width="10.375" style="4" customWidth="1"/>
    <col min="15366" max="15366" width="10" style="4" customWidth="1"/>
    <col min="15367" max="15367" width="3" style="4" customWidth="1"/>
    <col min="15368" max="15368" width="7.75" style="4" customWidth="1"/>
    <col min="15369" max="15369" width="7.625" style="4" customWidth="1"/>
    <col min="15370" max="15370" width="4.875" style="4" customWidth="1"/>
    <col min="15371" max="15371" width="2.875" style="4" customWidth="1"/>
    <col min="15372" max="15372" width="10.25" style="4" customWidth="1"/>
    <col min="15373" max="15373" width="10" style="4" customWidth="1"/>
    <col min="15374" max="15615" width="9" style="4"/>
    <col min="15616" max="15616" width="20.125" style="4" customWidth="1"/>
    <col min="15617" max="15617" width="10" style="4" customWidth="1"/>
    <col min="15618" max="15618" width="2.625" style="4" customWidth="1"/>
    <col min="15619" max="15619" width="4.625" style="4" customWidth="1"/>
    <col min="15620" max="15620" width="5.625" style="4" customWidth="1"/>
    <col min="15621" max="15621" width="10.375" style="4" customWidth="1"/>
    <col min="15622" max="15622" width="10" style="4" customWidth="1"/>
    <col min="15623" max="15623" width="3" style="4" customWidth="1"/>
    <col min="15624" max="15624" width="7.75" style="4" customWidth="1"/>
    <col min="15625" max="15625" width="7.625" style="4" customWidth="1"/>
    <col min="15626" max="15626" width="4.875" style="4" customWidth="1"/>
    <col min="15627" max="15627" width="2.875" style="4" customWidth="1"/>
    <col min="15628" max="15628" width="10.25" style="4" customWidth="1"/>
    <col min="15629" max="15629" width="10" style="4" customWidth="1"/>
    <col min="15630" max="15871" width="9" style="4"/>
    <col min="15872" max="15872" width="20.125" style="4" customWidth="1"/>
    <col min="15873" max="15873" width="10" style="4" customWidth="1"/>
    <col min="15874" max="15874" width="2.625" style="4" customWidth="1"/>
    <col min="15875" max="15875" width="4.625" style="4" customWidth="1"/>
    <col min="15876" max="15876" width="5.625" style="4" customWidth="1"/>
    <col min="15877" max="15877" width="10.375" style="4" customWidth="1"/>
    <col min="15878" max="15878" width="10" style="4" customWidth="1"/>
    <col min="15879" max="15879" width="3" style="4" customWidth="1"/>
    <col min="15880" max="15880" width="7.75" style="4" customWidth="1"/>
    <col min="15881" max="15881" width="7.625" style="4" customWidth="1"/>
    <col min="15882" max="15882" width="4.875" style="4" customWidth="1"/>
    <col min="15883" max="15883" width="2.875" style="4" customWidth="1"/>
    <col min="15884" max="15884" width="10.25" style="4" customWidth="1"/>
    <col min="15885" max="15885" width="10" style="4" customWidth="1"/>
    <col min="15886" max="16127" width="9" style="4"/>
    <col min="16128" max="16128" width="20.125" style="4" customWidth="1"/>
    <col min="16129" max="16129" width="10" style="4" customWidth="1"/>
    <col min="16130" max="16130" width="2.625" style="4" customWidth="1"/>
    <col min="16131" max="16131" width="4.625" style="4" customWidth="1"/>
    <col min="16132" max="16132" width="5.625" style="4" customWidth="1"/>
    <col min="16133" max="16133" width="10.375" style="4" customWidth="1"/>
    <col min="16134" max="16134" width="10" style="4" customWidth="1"/>
    <col min="16135" max="16135" width="3" style="4" customWidth="1"/>
    <col min="16136" max="16136" width="7.75" style="4" customWidth="1"/>
    <col min="16137" max="16137" width="7.625" style="4" customWidth="1"/>
    <col min="16138" max="16138" width="4.875" style="4" customWidth="1"/>
    <col min="16139" max="16139" width="2.875" style="4" customWidth="1"/>
    <col min="16140" max="16140" width="10.25" style="4" customWidth="1"/>
    <col min="16141" max="16141" width="10" style="4" customWidth="1"/>
    <col min="16142" max="16384" width="9" style="4"/>
  </cols>
  <sheetData>
    <row r="1" spans="1:18" ht="18.75" customHeight="1" thickBot="1" x14ac:dyDescent="0.2">
      <c r="B1" s="102" t="s">
        <v>0</v>
      </c>
      <c r="C1" s="102"/>
      <c r="D1" s="102"/>
    </row>
    <row r="2" spans="1:18" ht="18.75" customHeight="1" x14ac:dyDescent="0.15">
      <c r="B2" s="97" t="s">
        <v>30</v>
      </c>
      <c r="C2" s="97"/>
      <c r="D2" s="97"/>
      <c r="E2" s="97"/>
      <c r="P2" s="31" t="s">
        <v>92</v>
      </c>
      <c r="Q2" s="29"/>
      <c r="R2" s="30"/>
    </row>
    <row r="3" spans="1:18" ht="18.75" customHeight="1" x14ac:dyDescent="0.15">
      <c r="B3" s="97"/>
      <c r="C3" s="97"/>
      <c r="D3" s="97"/>
      <c r="E3" s="97"/>
      <c r="P3" s="18" t="s">
        <v>63</v>
      </c>
      <c r="Q3" s="16"/>
      <c r="R3" s="19"/>
    </row>
    <row r="4" spans="1:18" ht="18.75" customHeight="1" x14ac:dyDescent="0.15">
      <c r="B4" s="97"/>
      <c r="C4" s="97"/>
      <c r="D4" s="97"/>
      <c r="E4" s="97"/>
      <c r="P4" s="20" t="s">
        <v>41</v>
      </c>
      <c r="Q4" s="9"/>
      <c r="R4" s="46" t="s">
        <v>65</v>
      </c>
    </row>
    <row r="5" spans="1:18" ht="18.75" customHeight="1" x14ac:dyDescent="0.15">
      <c r="B5" s="97"/>
      <c r="C5" s="97"/>
      <c r="D5" s="97"/>
      <c r="E5" s="97"/>
      <c r="P5" s="20" t="s">
        <v>42</v>
      </c>
      <c r="Q5" s="10"/>
      <c r="R5" s="21"/>
    </row>
    <row r="6" spans="1:18" ht="18.75" customHeight="1" x14ac:dyDescent="0.15">
      <c r="B6" s="97"/>
      <c r="C6" s="97"/>
      <c r="D6" s="97"/>
      <c r="E6" s="97"/>
      <c r="F6" s="103" t="s">
        <v>32</v>
      </c>
      <c r="G6" s="103"/>
      <c r="H6" s="103"/>
      <c r="I6" s="103"/>
      <c r="J6" s="103"/>
      <c r="K6" s="103"/>
      <c r="L6" s="103"/>
      <c r="M6" s="103"/>
      <c r="N6" s="103"/>
      <c r="P6" s="20" t="s">
        <v>43</v>
      </c>
      <c r="Q6" s="10"/>
      <c r="R6" s="21"/>
    </row>
    <row r="7" spans="1:18" ht="18.75" customHeight="1" x14ac:dyDescent="0.15">
      <c r="B7" s="97"/>
      <c r="C7" s="97"/>
      <c r="D7" s="97"/>
      <c r="E7" s="97"/>
      <c r="F7" s="103"/>
      <c r="G7" s="103"/>
      <c r="H7" s="103"/>
      <c r="I7" s="103"/>
      <c r="J7" s="103"/>
      <c r="K7" s="103"/>
      <c r="L7" s="103"/>
      <c r="M7" s="103"/>
      <c r="N7" s="103"/>
      <c r="P7" s="20" t="s">
        <v>90</v>
      </c>
      <c r="Q7" s="10"/>
      <c r="R7" s="21" t="s">
        <v>91</v>
      </c>
    </row>
    <row r="8" spans="1:18" ht="18.75" customHeight="1" thickBot="1" x14ac:dyDescent="0.2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P8" s="20" t="s">
        <v>70</v>
      </c>
      <c r="Q8" s="10"/>
      <c r="R8" s="21" t="s">
        <v>91</v>
      </c>
    </row>
    <row r="9" spans="1:18" ht="18.75" customHeight="1" thickTop="1" thickBot="1" x14ac:dyDescent="0.2">
      <c r="B9" s="8" t="s">
        <v>33</v>
      </c>
      <c r="C9" s="8"/>
      <c r="D9" s="8"/>
      <c r="E9" s="8"/>
      <c r="F9" s="8"/>
      <c r="G9" s="8"/>
      <c r="H9" s="8"/>
      <c r="I9" s="8"/>
      <c r="J9" s="197">
        <f>Q4</f>
        <v>0</v>
      </c>
      <c r="K9" s="198"/>
      <c r="L9" s="198"/>
      <c r="M9" s="198"/>
      <c r="N9" s="199"/>
      <c r="P9" s="20" t="s">
        <v>44</v>
      </c>
      <c r="Q9" s="10"/>
      <c r="R9" s="21" t="s">
        <v>66</v>
      </c>
    </row>
    <row r="10" spans="1:18" ht="18.75" customHeight="1" thickTop="1" x14ac:dyDescent="0.15">
      <c r="B10" s="32" t="s">
        <v>1</v>
      </c>
      <c r="C10" s="33"/>
      <c r="D10" s="33"/>
      <c r="E10" s="33"/>
      <c r="F10" s="33"/>
      <c r="G10" s="34"/>
      <c r="H10" s="163" t="s">
        <v>35</v>
      </c>
      <c r="I10" s="164"/>
      <c r="J10" s="165"/>
      <c r="K10" s="166"/>
      <c r="L10" s="167">
        <f>Q7</f>
        <v>0</v>
      </c>
      <c r="M10" s="168"/>
      <c r="N10" s="169"/>
      <c r="P10" s="20" t="s">
        <v>45</v>
      </c>
      <c r="Q10" s="10"/>
      <c r="R10" s="21"/>
    </row>
    <row r="11" spans="1:18" ht="18.75" customHeight="1" x14ac:dyDescent="0.15">
      <c r="A11" s="101" t="s">
        <v>27</v>
      </c>
      <c r="B11" s="130">
        <f>Q5</f>
        <v>0</v>
      </c>
      <c r="C11" s="131"/>
      <c r="D11" s="131"/>
      <c r="E11" s="131"/>
      <c r="F11" s="131"/>
      <c r="G11" s="132"/>
      <c r="H11" s="133">
        <f>Q6</f>
        <v>0</v>
      </c>
      <c r="I11" s="134"/>
      <c r="J11" s="134"/>
      <c r="K11" s="135"/>
      <c r="L11" s="200">
        <f>Q8</f>
        <v>0</v>
      </c>
      <c r="M11" s="201"/>
      <c r="N11" s="202"/>
      <c r="P11" s="20" t="s">
        <v>46</v>
      </c>
      <c r="Q11" s="10"/>
      <c r="R11" s="21" t="s">
        <v>68</v>
      </c>
    </row>
    <row r="12" spans="1:18" ht="18.75" customHeight="1" x14ac:dyDescent="0.15">
      <c r="A12" s="101"/>
      <c r="B12" s="35" t="s">
        <v>2</v>
      </c>
      <c r="C12" s="36"/>
      <c r="D12" s="141">
        <f>Q9</f>
        <v>0</v>
      </c>
      <c r="E12" s="141"/>
      <c r="F12" s="37"/>
      <c r="G12" s="203"/>
      <c r="H12" s="203"/>
      <c r="I12" s="203"/>
      <c r="J12" s="203"/>
      <c r="K12" s="204"/>
      <c r="L12" s="205" t="s">
        <v>36</v>
      </c>
      <c r="M12" s="206"/>
      <c r="N12" s="207"/>
      <c r="P12" s="20" t="s">
        <v>47</v>
      </c>
      <c r="Q12" s="11"/>
      <c r="R12" s="21" t="s">
        <v>48</v>
      </c>
    </row>
    <row r="13" spans="1:18" ht="18.75" customHeight="1" x14ac:dyDescent="0.15">
      <c r="A13" s="101"/>
      <c r="B13" s="38"/>
      <c r="C13" s="142">
        <f>Q10</f>
        <v>0</v>
      </c>
      <c r="D13" s="142"/>
      <c r="E13" s="142"/>
      <c r="F13" s="142"/>
      <c r="G13" s="142"/>
      <c r="H13" s="142"/>
      <c r="I13" s="142"/>
      <c r="J13" s="142"/>
      <c r="K13" s="143"/>
      <c r="L13" s="170">
        <f>Q11</f>
        <v>0</v>
      </c>
      <c r="M13" s="171"/>
      <c r="N13" s="172"/>
      <c r="P13" s="20" t="s">
        <v>49</v>
      </c>
      <c r="Q13" s="12"/>
      <c r="R13" s="21" t="s">
        <v>48</v>
      </c>
    </row>
    <row r="14" spans="1:18" ht="18.75" customHeight="1" x14ac:dyDescent="0.15">
      <c r="A14" s="101"/>
      <c r="B14" s="185" t="s">
        <v>3</v>
      </c>
      <c r="C14" s="141">
        <f>Q12</f>
        <v>0</v>
      </c>
      <c r="D14" s="187"/>
      <c r="E14" s="187"/>
      <c r="F14" s="187"/>
      <c r="G14" s="188"/>
      <c r="H14" s="205" t="s">
        <v>4</v>
      </c>
      <c r="I14" s="206"/>
      <c r="J14" s="206"/>
      <c r="K14" s="208"/>
      <c r="L14" s="191" t="s">
        <v>52</v>
      </c>
      <c r="M14" s="192"/>
      <c r="N14" s="39">
        <f>Q14</f>
        <v>0</v>
      </c>
      <c r="P14" s="20" t="s">
        <v>50</v>
      </c>
      <c r="Q14" s="12"/>
      <c r="R14" s="21" t="s">
        <v>48</v>
      </c>
    </row>
    <row r="15" spans="1:18" ht="18.75" customHeight="1" thickBot="1" x14ac:dyDescent="0.2">
      <c r="A15" s="101"/>
      <c r="B15" s="186"/>
      <c r="C15" s="189"/>
      <c r="D15" s="189"/>
      <c r="E15" s="189"/>
      <c r="F15" s="189"/>
      <c r="G15" s="190"/>
      <c r="H15" s="144"/>
      <c r="I15" s="145"/>
      <c r="J15" s="146">
        <f>Q13</f>
        <v>0</v>
      </c>
      <c r="K15" s="147"/>
      <c r="L15" s="193" t="s">
        <v>53</v>
      </c>
      <c r="M15" s="194"/>
      <c r="N15" s="40">
        <f>Q15</f>
        <v>0</v>
      </c>
      <c r="P15" s="20" t="s">
        <v>51</v>
      </c>
      <c r="Q15" s="12"/>
      <c r="R15" s="21" t="s">
        <v>48</v>
      </c>
    </row>
    <row r="16" spans="1:18" ht="18.75" customHeight="1" thickTop="1" x14ac:dyDescent="0.15">
      <c r="A16" s="101"/>
      <c r="B16" s="179" t="s">
        <v>40</v>
      </c>
      <c r="C16" s="180"/>
      <c r="D16" s="180"/>
      <c r="E16" s="180"/>
      <c r="F16" s="180"/>
      <c r="G16" s="181"/>
      <c r="H16" s="195" t="s">
        <v>8</v>
      </c>
      <c r="I16" s="180"/>
      <c r="J16" s="180"/>
      <c r="K16" s="181"/>
      <c r="L16" s="195" t="s">
        <v>29</v>
      </c>
      <c r="M16" s="180"/>
      <c r="N16" s="196"/>
      <c r="P16" s="22" t="s">
        <v>54</v>
      </c>
      <c r="Q16" s="17"/>
      <c r="R16" s="23"/>
    </row>
    <row r="17" spans="1:20" ht="18.75" customHeight="1" x14ac:dyDescent="0.15">
      <c r="A17" s="101"/>
      <c r="B17" s="173">
        <f>Q17</f>
        <v>0</v>
      </c>
      <c r="C17" s="174"/>
      <c r="D17" s="174"/>
      <c r="E17" s="174"/>
      <c r="F17" s="174"/>
      <c r="G17" s="175"/>
      <c r="H17" s="176">
        <f>Q19</f>
        <v>0</v>
      </c>
      <c r="I17" s="177"/>
      <c r="J17" s="177"/>
      <c r="K17" s="178"/>
      <c r="L17" s="116">
        <f>Q22</f>
        <v>0</v>
      </c>
      <c r="M17" s="117"/>
      <c r="N17" s="118"/>
      <c r="P17" s="24" t="s">
        <v>55</v>
      </c>
      <c r="Q17" s="13"/>
      <c r="R17" s="25" t="s">
        <v>65</v>
      </c>
      <c r="T17" s="7"/>
    </row>
    <row r="18" spans="1:20" ht="18.75" customHeight="1" x14ac:dyDescent="0.15">
      <c r="A18" s="101"/>
      <c r="B18" s="148">
        <f>Q18</f>
        <v>0</v>
      </c>
      <c r="C18" s="149"/>
      <c r="D18" s="149"/>
      <c r="E18" s="149"/>
      <c r="F18" s="161">
        <f>Q20</f>
        <v>0</v>
      </c>
      <c r="G18" s="162"/>
      <c r="H18" s="176"/>
      <c r="I18" s="177"/>
      <c r="J18" s="177"/>
      <c r="K18" s="178"/>
      <c r="L18" s="116"/>
      <c r="M18" s="117"/>
      <c r="N18" s="118"/>
      <c r="P18" s="24" t="s">
        <v>56</v>
      </c>
      <c r="Q18" s="14"/>
      <c r="R18" s="25" t="s">
        <v>67</v>
      </c>
    </row>
    <row r="19" spans="1:20" ht="18.75" customHeight="1" x14ac:dyDescent="0.15">
      <c r="A19" s="101"/>
      <c r="B19" s="136" t="s">
        <v>39</v>
      </c>
      <c r="C19" s="137"/>
      <c r="D19" s="137"/>
      <c r="E19" s="137"/>
      <c r="F19" s="137"/>
      <c r="G19" s="137"/>
      <c r="H19" s="137"/>
      <c r="I19" s="137"/>
      <c r="J19" s="137"/>
      <c r="K19" s="138"/>
      <c r="L19" s="116"/>
      <c r="M19" s="117"/>
      <c r="N19" s="118"/>
      <c r="P19" s="24" t="s">
        <v>57</v>
      </c>
      <c r="Q19" s="14"/>
      <c r="R19" s="25" t="s">
        <v>67</v>
      </c>
    </row>
    <row r="20" spans="1:20" ht="18.75" customHeight="1" thickBot="1" x14ac:dyDescent="0.2">
      <c r="A20" s="101"/>
      <c r="B20" s="150">
        <f>Q21</f>
        <v>0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82"/>
      <c r="M20" s="183"/>
      <c r="N20" s="184"/>
      <c r="P20" s="24" t="s">
        <v>58</v>
      </c>
      <c r="Q20" s="14"/>
      <c r="R20" s="25" t="s">
        <v>67</v>
      </c>
    </row>
    <row r="21" spans="1:20" ht="18.75" customHeight="1" thickTop="1" x14ac:dyDescent="0.15">
      <c r="A21" s="101"/>
      <c r="B21" s="152">
        <f>Q24</f>
        <v>0</v>
      </c>
      <c r="C21" s="153"/>
      <c r="D21" s="153"/>
      <c r="E21" s="153"/>
      <c r="F21" s="153"/>
      <c r="G21" s="154"/>
      <c r="H21" s="155">
        <f>Q26</f>
        <v>0</v>
      </c>
      <c r="I21" s="156"/>
      <c r="J21" s="156"/>
      <c r="K21" s="157"/>
      <c r="L21" s="113">
        <f>Q29</f>
        <v>0</v>
      </c>
      <c r="M21" s="114"/>
      <c r="N21" s="115"/>
      <c r="P21" s="24" t="s">
        <v>59</v>
      </c>
      <c r="Q21" s="15"/>
      <c r="R21" s="25"/>
    </row>
    <row r="22" spans="1:20" ht="18.75" customHeight="1" x14ac:dyDescent="0.15">
      <c r="A22" s="101"/>
      <c r="B22" s="148">
        <f>Q25</f>
        <v>0</v>
      </c>
      <c r="C22" s="149"/>
      <c r="D22" s="149"/>
      <c r="E22" s="149"/>
      <c r="F22" s="161">
        <f>Q27</f>
        <v>0</v>
      </c>
      <c r="G22" s="162"/>
      <c r="H22" s="158"/>
      <c r="I22" s="159"/>
      <c r="J22" s="159"/>
      <c r="K22" s="160"/>
      <c r="L22" s="116"/>
      <c r="M22" s="117"/>
      <c r="N22" s="118"/>
      <c r="P22" s="24" t="s">
        <v>60</v>
      </c>
      <c r="Q22" s="15"/>
      <c r="R22" s="25" t="s">
        <v>48</v>
      </c>
    </row>
    <row r="23" spans="1:20" ht="18.75" customHeight="1" x14ac:dyDescent="0.15">
      <c r="A23" s="101"/>
      <c r="B23" s="136" t="s">
        <v>38</v>
      </c>
      <c r="C23" s="137"/>
      <c r="D23" s="137"/>
      <c r="E23" s="137"/>
      <c r="F23" s="137"/>
      <c r="G23" s="137"/>
      <c r="H23" s="137"/>
      <c r="I23" s="137"/>
      <c r="J23" s="137"/>
      <c r="K23" s="138"/>
      <c r="L23" s="116"/>
      <c r="M23" s="117"/>
      <c r="N23" s="118"/>
      <c r="P23" s="22" t="s">
        <v>61</v>
      </c>
      <c r="Q23" s="17"/>
      <c r="R23" s="23"/>
    </row>
    <row r="24" spans="1:20" ht="18.75" customHeight="1" thickBot="1" x14ac:dyDescent="0.2">
      <c r="A24" s="101"/>
      <c r="B24" s="215">
        <f>Q28</f>
        <v>0</v>
      </c>
      <c r="C24" s="216"/>
      <c r="D24" s="216"/>
      <c r="E24" s="216"/>
      <c r="F24" s="216"/>
      <c r="G24" s="216"/>
      <c r="H24" s="216"/>
      <c r="I24" s="216"/>
      <c r="J24" s="216"/>
      <c r="K24" s="217"/>
      <c r="L24" s="182"/>
      <c r="M24" s="183"/>
      <c r="N24" s="184"/>
      <c r="P24" s="24" t="s">
        <v>55</v>
      </c>
      <c r="Q24" s="13"/>
      <c r="R24" s="25" t="s">
        <v>65</v>
      </c>
    </row>
    <row r="25" spans="1:20" ht="18.75" customHeight="1" thickTop="1" x14ac:dyDescent="0.15">
      <c r="A25" s="101"/>
      <c r="B25" s="218">
        <f>Q31</f>
        <v>0</v>
      </c>
      <c r="C25" s="219"/>
      <c r="D25" s="219"/>
      <c r="E25" s="219"/>
      <c r="F25" s="219"/>
      <c r="G25" s="220"/>
      <c r="H25" s="176">
        <f>Q33</f>
        <v>0</v>
      </c>
      <c r="I25" s="177"/>
      <c r="J25" s="177"/>
      <c r="K25" s="178"/>
      <c r="L25" s="113">
        <f>Q36</f>
        <v>0</v>
      </c>
      <c r="M25" s="114"/>
      <c r="N25" s="115"/>
      <c r="P25" s="24" t="s">
        <v>56</v>
      </c>
      <c r="Q25" s="14"/>
      <c r="R25" s="25" t="s">
        <v>67</v>
      </c>
    </row>
    <row r="26" spans="1:20" ht="18.75" customHeight="1" x14ac:dyDescent="0.15">
      <c r="A26" s="101"/>
      <c r="B26" s="148">
        <f>Q32</f>
        <v>0</v>
      </c>
      <c r="C26" s="149"/>
      <c r="D26" s="149"/>
      <c r="E26" s="149"/>
      <c r="F26" s="161">
        <f>Q34</f>
        <v>0</v>
      </c>
      <c r="G26" s="162"/>
      <c r="H26" s="176"/>
      <c r="I26" s="177"/>
      <c r="J26" s="177"/>
      <c r="K26" s="178"/>
      <c r="L26" s="116"/>
      <c r="M26" s="117"/>
      <c r="N26" s="118"/>
      <c r="P26" s="24" t="s">
        <v>57</v>
      </c>
      <c r="Q26" s="14"/>
      <c r="R26" s="25" t="s">
        <v>67</v>
      </c>
    </row>
    <row r="27" spans="1:20" ht="18.75" customHeight="1" x14ac:dyDescent="0.15">
      <c r="A27" s="101"/>
      <c r="B27" s="136" t="s">
        <v>38</v>
      </c>
      <c r="C27" s="137"/>
      <c r="D27" s="137"/>
      <c r="E27" s="137"/>
      <c r="F27" s="137"/>
      <c r="G27" s="137"/>
      <c r="H27" s="137"/>
      <c r="I27" s="137"/>
      <c r="J27" s="137"/>
      <c r="K27" s="138"/>
      <c r="L27" s="116"/>
      <c r="M27" s="117"/>
      <c r="N27" s="118"/>
      <c r="P27" s="24" t="s">
        <v>58</v>
      </c>
      <c r="Q27" s="14"/>
      <c r="R27" s="25" t="s">
        <v>67</v>
      </c>
    </row>
    <row r="28" spans="1:20" ht="18.75" customHeight="1" thickBot="1" x14ac:dyDescent="0.2">
      <c r="B28" s="139">
        <f>Q35</f>
        <v>0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19"/>
      <c r="M28" s="120"/>
      <c r="N28" s="121"/>
      <c r="P28" s="24" t="s">
        <v>59</v>
      </c>
      <c r="Q28" s="15"/>
      <c r="R28" s="25"/>
    </row>
    <row r="29" spans="1:20" ht="18.75" customHeight="1" thickTop="1" thickBot="1" x14ac:dyDescent="0.2">
      <c r="B29" s="105" t="s">
        <v>86</v>
      </c>
      <c r="C29" s="106"/>
      <c r="D29" s="106"/>
      <c r="E29" s="106"/>
      <c r="F29" s="106"/>
      <c r="G29" s="107" t="s">
        <v>87</v>
      </c>
      <c r="H29" s="107"/>
      <c r="I29" s="52" t="s">
        <v>88</v>
      </c>
      <c r="J29" s="52"/>
      <c r="K29" s="52"/>
      <c r="L29" s="52"/>
      <c r="M29" s="52"/>
      <c r="N29" s="53"/>
      <c r="P29" s="24" t="s">
        <v>60</v>
      </c>
      <c r="Q29" s="15"/>
      <c r="R29" s="25" t="s">
        <v>48</v>
      </c>
    </row>
    <row r="30" spans="1:20" ht="18.75" customHeight="1" thickTop="1" x14ac:dyDescent="0.15">
      <c r="B30" s="67" t="s">
        <v>17</v>
      </c>
      <c r="C30" s="69"/>
      <c r="D30" s="98" t="s">
        <v>12</v>
      </c>
      <c r="E30" s="98"/>
      <c r="F30" s="5" t="s">
        <v>34</v>
      </c>
      <c r="G30" s="99" t="s">
        <v>14</v>
      </c>
      <c r="H30" s="100"/>
      <c r="I30" s="68" t="s">
        <v>15</v>
      </c>
      <c r="J30" s="68"/>
      <c r="K30" s="68"/>
      <c r="L30" s="6" t="s">
        <v>23</v>
      </c>
      <c r="M30" s="6" t="s">
        <v>20</v>
      </c>
      <c r="N30" s="6" t="s">
        <v>21</v>
      </c>
      <c r="P30" s="22" t="s">
        <v>62</v>
      </c>
      <c r="Q30" s="17"/>
      <c r="R30" s="23"/>
    </row>
    <row r="31" spans="1:20" ht="18.75" customHeight="1" x14ac:dyDescent="0.15">
      <c r="B31" s="73" t="s">
        <v>9</v>
      </c>
      <c r="C31" s="74"/>
      <c r="D31" s="108"/>
      <c r="E31" s="108"/>
      <c r="F31" s="41"/>
      <c r="G31" s="109">
        <f>D31+(D31*F31)</f>
        <v>0</v>
      </c>
      <c r="H31" s="110"/>
      <c r="I31" s="68" t="s">
        <v>69</v>
      </c>
      <c r="J31" s="68"/>
      <c r="K31" s="68"/>
      <c r="L31" s="6" t="s">
        <v>85</v>
      </c>
      <c r="M31" s="1">
        <v>0</v>
      </c>
      <c r="N31" s="1">
        <v>1000</v>
      </c>
      <c r="P31" s="24" t="s">
        <v>55</v>
      </c>
      <c r="Q31" s="13"/>
      <c r="R31" s="25" t="s">
        <v>65</v>
      </c>
    </row>
    <row r="32" spans="1:20" ht="18.75" customHeight="1" x14ac:dyDescent="0.15">
      <c r="B32" s="73" t="s">
        <v>10</v>
      </c>
      <c r="C32" s="74"/>
      <c r="D32" s="108"/>
      <c r="E32" s="108"/>
      <c r="F32" s="41"/>
      <c r="G32" s="109">
        <f t="shared" ref="G32:G34" si="0">D32+(D32*F32)</f>
        <v>0</v>
      </c>
      <c r="H32" s="110"/>
      <c r="I32" s="68" t="s">
        <v>18</v>
      </c>
      <c r="J32" s="68"/>
      <c r="K32" s="68"/>
      <c r="L32" s="51" t="s">
        <v>85</v>
      </c>
      <c r="M32" s="1">
        <v>2000</v>
      </c>
      <c r="N32" s="1">
        <v>4000</v>
      </c>
      <c r="P32" s="24" t="s">
        <v>56</v>
      </c>
      <c r="Q32" s="14"/>
      <c r="R32" s="25" t="s">
        <v>67</v>
      </c>
    </row>
    <row r="33" spans="2:18" ht="18.75" customHeight="1" x14ac:dyDescent="0.15">
      <c r="B33" s="73" t="s">
        <v>11</v>
      </c>
      <c r="C33" s="74"/>
      <c r="D33" s="108"/>
      <c r="E33" s="108"/>
      <c r="F33" s="41"/>
      <c r="G33" s="109">
        <f t="shared" si="0"/>
        <v>0</v>
      </c>
      <c r="H33" s="110"/>
      <c r="I33" s="68" t="s">
        <v>16</v>
      </c>
      <c r="J33" s="68"/>
      <c r="K33" s="68"/>
      <c r="L33" s="51" t="s">
        <v>85</v>
      </c>
      <c r="M33" s="1">
        <v>0</v>
      </c>
      <c r="N33" s="1">
        <v>1000</v>
      </c>
      <c r="P33" s="24" t="s">
        <v>57</v>
      </c>
      <c r="Q33" s="14"/>
      <c r="R33" s="25" t="s">
        <v>67</v>
      </c>
    </row>
    <row r="34" spans="2:18" ht="18.75" customHeight="1" x14ac:dyDescent="0.15">
      <c r="B34" s="67" t="s">
        <v>5</v>
      </c>
      <c r="C34" s="69"/>
      <c r="D34" s="108"/>
      <c r="E34" s="108"/>
      <c r="F34" s="41"/>
      <c r="G34" s="109">
        <f t="shared" si="0"/>
        <v>0</v>
      </c>
      <c r="H34" s="110"/>
      <c r="I34" s="68" t="s">
        <v>19</v>
      </c>
      <c r="J34" s="68"/>
      <c r="K34" s="68"/>
      <c r="L34" s="51" t="s">
        <v>85</v>
      </c>
      <c r="M34" s="1">
        <v>0</v>
      </c>
      <c r="N34" s="1">
        <v>1000</v>
      </c>
      <c r="P34" s="24" t="s">
        <v>58</v>
      </c>
      <c r="Q34" s="14"/>
      <c r="R34" s="25" t="s">
        <v>67</v>
      </c>
    </row>
    <row r="35" spans="2:18" ht="18.75" customHeight="1" x14ac:dyDescent="0.15">
      <c r="B35" s="67" t="s">
        <v>13</v>
      </c>
      <c r="C35" s="69"/>
      <c r="D35" s="122">
        <v>1980</v>
      </c>
      <c r="E35" s="123"/>
      <c r="F35" s="42"/>
      <c r="G35" s="124">
        <f>D35*F35</f>
        <v>0</v>
      </c>
      <c r="H35" s="125"/>
      <c r="I35" s="68" t="s">
        <v>64</v>
      </c>
      <c r="J35" s="68"/>
      <c r="K35" s="68"/>
      <c r="L35" s="51" t="s">
        <v>85</v>
      </c>
      <c r="M35" s="1"/>
      <c r="N35" s="1"/>
      <c r="P35" s="24" t="s">
        <v>59</v>
      </c>
      <c r="Q35" s="15"/>
      <c r="R35" s="25"/>
    </row>
    <row r="36" spans="2:18" ht="18.75" customHeight="1" thickBot="1" x14ac:dyDescent="0.2">
      <c r="B36" s="67" t="s">
        <v>37</v>
      </c>
      <c r="C36" s="69"/>
      <c r="D36" s="122">
        <v>200</v>
      </c>
      <c r="E36" s="123"/>
      <c r="F36" s="43"/>
      <c r="G36" s="124">
        <f>D36*F36</f>
        <v>0</v>
      </c>
      <c r="H36" s="125"/>
      <c r="I36" s="68"/>
      <c r="J36" s="68"/>
      <c r="K36" s="68"/>
      <c r="L36" s="51" t="s">
        <v>85</v>
      </c>
      <c r="M36" s="1"/>
      <c r="N36" s="1"/>
      <c r="P36" s="26" t="s">
        <v>60</v>
      </c>
      <c r="Q36" s="27"/>
      <c r="R36" s="28" t="s">
        <v>48</v>
      </c>
    </row>
    <row r="37" spans="2:18" ht="18.75" customHeight="1" thickBot="1" x14ac:dyDescent="0.2">
      <c r="B37" s="67" t="s">
        <v>24</v>
      </c>
      <c r="C37" s="69"/>
      <c r="D37" s="78"/>
      <c r="E37" s="78"/>
      <c r="F37" s="2"/>
      <c r="G37" s="124">
        <f>M38+N38</f>
        <v>0</v>
      </c>
      <c r="H37" s="125"/>
      <c r="I37" s="68"/>
      <c r="J37" s="68"/>
      <c r="K37" s="68"/>
      <c r="L37" s="51" t="s">
        <v>85</v>
      </c>
      <c r="M37" s="1"/>
      <c r="N37" s="1"/>
    </row>
    <row r="38" spans="2:18" ht="18.75" customHeight="1" thickBot="1" x14ac:dyDescent="0.2">
      <c r="B38" s="67" t="s">
        <v>22</v>
      </c>
      <c r="C38" s="69"/>
      <c r="D38" s="78"/>
      <c r="E38" s="78"/>
      <c r="F38" s="2"/>
      <c r="G38" s="111">
        <f>SUM(G31:H37)</f>
        <v>0</v>
      </c>
      <c r="H38" s="112"/>
      <c r="I38" s="68" t="s">
        <v>24</v>
      </c>
      <c r="J38" s="68"/>
      <c r="K38" s="68"/>
      <c r="L38" s="69"/>
      <c r="M38" s="1"/>
      <c r="N38" s="1"/>
      <c r="P38" s="47" t="s">
        <v>72</v>
      </c>
      <c r="Q38" s="48"/>
      <c r="R38" s="49"/>
    </row>
    <row r="39" spans="2:18" ht="18.75" customHeight="1" thickTop="1" x14ac:dyDescent="0.15">
      <c r="B39" s="98" t="s">
        <v>25</v>
      </c>
      <c r="C39" s="98"/>
      <c r="D39" s="126">
        <f>Q39</f>
        <v>0</v>
      </c>
      <c r="E39" s="127"/>
      <c r="F39" s="127"/>
      <c r="G39" s="128"/>
      <c r="H39" s="128"/>
      <c r="I39" s="127"/>
      <c r="J39" s="127"/>
      <c r="K39" s="127"/>
      <c r="L39" s="127"/>
      <c r="M39" s="127"/>
      <c r="N39" s="129"/>
      <c r="P39" s="209" t="s">
        <v>71</v>
      </c>
      <c r="Q39" s="211"/>
      <c r="R39" s="213" t="s">
        <v>73</v>
      </c>
    </row>
    <row r="40" spans="2:18" ht="18.75" customHeight="1" thickBot="1" x14ac:dyDescent="0.2">
      <c r="B40" s="79" t="s">
        <v>6</v>
      </c>
      <c r="C40" s="80"/>
      <c r="D40" s="80"/>
      <c r="E40" s="80"/>
      <c r="F40" s="81"/>
      <c r="G40" s="70" t="s">
        <v>26</v>
      </c>
      <c r="H40" s="71"/>
      <c r="I40" s="71"/>
      <c r="J40" s="71"/>
      <c r="K40" s="71"/>
      <c r="L40" s="71"/>
      <c r="M40" s="71"/>
      <c r="N40" s="72"/>
      <c r="P40" s="210"/>
      <c r="Q40" s="212"/>
      <c r="R40" s="214"/>
    </row>
    <row r="41" spans="2:18" ht="18.75" customHeight="1" x14ac:dyDescent="0.15">
      <c r="B41" s="82"/>
      <c r="C41" s="83"/>
      <c r="D41" s="83"/>
      <c r="E41" s="83"/>
      <c r="F41" s="84"/>
      <c r="G41" s="75" t="s">
        <v>28</v>
      </c>
      <c r="H41" s="76"/>
      <c r="I41" s="76"/>
      <c r="J41" s="76"/>
      <c r="K41" s="76"/>
      <c r="L41" s="76"/>
      <c r="M41" s="76"/>
      <c r="N41" s="77"/>
    </row>
    <row r="42" spans="2:18" ht="18.75" customHeight="1" x14ac:dyDescent="0.15">
      <c r="B42" s="85">
        <f>G38</f>
        <v>0</v>
      </c>
      <c r="C42" s="86"/>
      <c r="D42" s="86"/>
      <c r="E42" s="86"/>
      <c r="F42" s="87"/>
      <c r="G42" s="75"/>
      <c r="H42" s="76"/>
      <c r="I42" s="76"/>
      <c r="J42" s="76"/>
      <c r="K42" s="76"/>
      <c r="L42" s="76"/>
      <c r="M42" s="76"/>
      <c r="N42" s="77"/>
      <c r="P42" s="45" t="s">
        <v>74</v>
      </c>
      <c r="Q42" s="44"/>
    </row>
    <row r="43" spans="2:18" ht="18.75" customHeight="1" x14ac:dyDescent="0.15">
      <c r="B43" s="58" t="s">
        <v>83</v>
      </c>
      <c r="C43" s="59"/>
      <c r="D43" s="60">
        <f>G38-D44</f>
        <v>0</v>
      </c>
      <c r="E43" s="60"/>
      <c r="F43" s="54" t="s">
        <v>89</v>
      </c>
      <c r="G43" s="61">
        <f>Q4</f>
        <v>0</v>
      </c>
      <c r="H43" s="62"/>
      <c r="I43" s="62"/>
      <c r="J43" s="62"/>
      <c r="K43" s="62"/>
      <c r="L43" s="62"/>
      <c r="M43" s="62"/>
      <c r="N43" s="63"/>
      <c r="P43" s="45" t="s">
        <v>75</v>
      </c>
      <c r="Q43" s="44"/>
    </row>
    <row r="44" spans="2:18" ht="18.75" customHeight="1" x14ac:dyDescent="0.15">
      <c r="B44" s="58" t="s">
        <v>82</v>
      </c>
      <c r="C44" s="59"/>
      <c r="D44" s="60">
        <f>ROUNDUP(G38*10/110,0)</f>
        <v>0</v>
      </c>
      <c r="E44" s="60"/>
      <c r="F44" s="54" t="s">
        <v>89</v>
      </c>
      <c r="G44" s="64" t="s">
        <v>84</v>
      </c>
      <c r="H44" s="65"/>
      <c r="I44" s="65"/>
      <c r="J44" s="65"/>
      <c r="K44" s="65"/>
      <c r="L44" s="65"/>
      <c r="M44" s="65"/>
      <c r="N44" s="66"/>
      <c r="P44" s="45" t="s">
        <v>76</v>
      </c>
      <c r="Q44" s="44" t="s">
        <v>77</v>
      </c>
    </row>
    <row r="45" spans="2:18" ht="18.75" customHeight="1" x14ac:dyDescent="0.15">
      <c r="B45" s="94" t="s">
        <v>7</v>
      </c>
      <c r="C45" s="95"/>
      <c r="D45" s="95"/>
      <c r="E45" s="95"/>
      <c r="F45" s="96"/>
      <c r="G45" s="88" t="s">
        <v>93</v>
      </c>
      <c r="H45" s="89"/>
      <c r="I45" s="89"/>
      <c r="J45" s="89"/>
      <c r="K45" s="89"/>
      <c r="L45" s="89"/>
      <c r="M45" s="89"/>
      <c r="N45" s="90"/>
      <c r="P45" s="45" t="s">
        <v>78</v>
      </c>
      <c r="Q45" s="44" t="s">
        <v>79</v>
      </c>
    </row>
    <row r="46" spans="2:18" ht="18.75" customHeight="1" x14ac:dyDescent="0.15">
      <c r="B46" s="55" t="s">
        <v>31</v>
      </c>
      <c r="C46" s="56"/>
      <c r="D46" s="56"/>
      <c r="E46" s="56"/>
      <c r="F46" s="57"/>
      <c r="G46" s="91"/>
      <c r="H46" s="92"/>
      <c r="I46" s="92"/>
      <c r="J46" s="92"/>
      <c r="K46" s="92"/>
      <c r="L46" s="92"/>
      <c r="M46" s="92"/>
      <c r="N46" s="93"/>
      <c r="P46" s="45" t="s">
        <v>80</v>
      </c>
      <c r="Q46" s="50" t="s">
        <v>81</v>
      </c>
    </row>
  </sheetData>
  <mergeCells count="103">
    <mergeCell ref="P39:P40"/>
    <mergeCell ref="G33:H33"/>
    <mergeCell ref="G36:H36"/>
    <mergeCell ref="I36:K36"/>
    <mergeCell ref="Q39:Q40"/>
    <mergeCell ref="R39:R40"/>
    <mergeCell ref="B19:K19"/>
    <mergeCell ref="F18:G18"/>
    <mergeCell ref="B24:K24"/>
    <mergeCell ref="B25:G25"/>
    <mergeCell ref="H25:K26"/>
    <mergeCell ref="B30:C30"/>
    <mergeCell ref="D30:E30"/>
    <mergeCell ref="G30:H30"/>
    <mergeCell ref="I30:K30"/>
    <mergeCell ref="I35:K35"/>
    <mergeCell ref="B36:C36"/>
    <mergeCell ref="B1:D1"/>
    <mergeCell ref="B2:E7"/>
    <mergeCell ref="F6:N7"/>
    <mergeCell ref="B8:N8"/>
    <mergeCell ref="J9:N9"/>
    <mergeCell ref="L11:N11"/>
    <mergeCell ref="G12:K12"/>
    <mergeCell ref="L12:N12"/>
    <mergeCell ref="H14:K14"/>
    <mergeCell ref="H10:K10"/>
    <mergeCell ref="L10:N10"/>
    <mergeCell ref="B18:E18"/>
    <mergeCell ref="B22:E22"/>
    <mergeCell ref="L13:N13"/>
    <mergeCell ref="B17:G17"/>
    <mergeCell ref="H17:K18"/>
    <mergeCell ref="B16:G16"/>
    <mergeCell ref="L21:N24"/>
    <mergeCell ref="B14:B15"/>
    <mergeCell ref="C14:G15"/>
    <mergeCell ref="L14:M14"/>
    <mergeCell ref="L15:M15"/>
    <mergeCell ref="L17:N20"/>
    <mergeCell ref="H16:K16"/>
    <mergeCell ref="L16:N16"/>
    <mergeCell ref="A11:A27"/>
    <mergeCell ref="B11:G11"/>
    <mergeCell ref="H11:K11"/>
    <mergeCell ref="B27:K27"/>
    <mergeCell ref="B28:K28"/>
    <mergeCell ref="D12:E12"/>
    <mergeCell ref="C13:K13"/>
    <mergeCell ref="H15:I15"/>
    <mergeCell ref="J15:K15"/>
    <mergeCell ref="B26:E26"/>
    <mergeCell ref="B20:K20"/>
    <mergeCell ref="B21:G21"/>
    <mergeCell ref="H21:K22"/>
    <mergeCell ref="F22:G22"/>
    <mergeCell ref="F26:G26"/>
    <mergeCell ref="B23:K23"/>
    <mergeCell ref="B35:C35"/>
    <mergeCell ref="G35:H35"/>
    <mergeCell ref="B45:F45"/>
    <mergeCell ref="G45:N46"/>
    <mergeCell ref="G40:N40"/>
    <mergeCell ref="G41:N42"/>
    <mergeCell ref="B39:C39"/>
    <mergeCell ref="D39:N39"/>
    <mergeCell ref="B37:C37"/>
    <mergeCell ref="D37:E37"/>
    <mergeCell ref="G37:H37"/>
    <mergeCell ref="B38:C38"/>
    <mergeCell ref="G38:H38"/>
    <mergeCell ref="I38:L38"/>
    <mergeCell ref="I37:K37"/>
    <mergeCell ref="L25:N28"/>
    <mergeCell ref="I33:K33"/>
    <mergeCell ref="G31:H31"/>
    <mergeCell ref="I31:K31"/>
    <mergeCell ref="D35:E35"/>
    <mergeCell ref="D36:E36"/>
    <mergeCell ref="B44:C44"/>
    <mergeCell ref="D44:E44"/>
    <mergeCell ref="G44:N44"/>
    <mergeCell ref="B46:F46"/>
    <mergeCell ref="B29:F29"/>
    <mergeCell ref="G29:H29"/>
    <mergeCell ref="B40:F41"/>
    <mergeCell ref="B42:F42"/>
    <mergeCell ref="B43:C43"/>
    <mergeCell ref="D43:E43"/>
    <mergeCell ref="G43:N43"/>
    <mergeCell ref="B32:C32"/>
    <mergeCell ref="D32:E32"/>
    <mergeCell ref="G32:H32"/>
    <mergeCell ref="I32:K32"/>
    <mergeCell ref="B31:C31"/>
    <mergeCell ref="D31:E31"/>
    <mergeCell ref="B34:C34"/>
    <mergeCell ref="D34:E34"/>
    <mergeCell ref="G34:H34"/>
    <mergeCell ref="I34:K34"/>
    <mergeCell ref="B33:C33"/>
    <mergeCell ref="D33:E33"/>
    <mergeCell ref="D38:E38"/>
  </mergeCells>
  <phoneticPr fontId="3"/>
  <dataValidations count="5">
    <dataValidation type="list" allowBlank="1" showInputMessage="1" showErrorMessage="1" sqref="Q12">
      <formula1>"会議,講習,講演,展示,販売,その他"</formula1>
    </dataValidation>
    <dataValidation type="list" allowBlank="1" showInputMessage="1" showErrorMessage="1" sqref="Q13:Q15">
      <formula1>"無,有"</formula1>
    </dataValidation>
    <dataValidation type="list" allowBlank="1" showInputMessage="1" showErrorMessage="1" sqref="Q22 Q29 Q36">
      <formula1>"大ホール,ホールＡ,ホールＢ,特別会議室"</formula1>
    </dataValidation>
    <dataValidation type="list" allowBlank="1" showInputMessage="1" showErrorMessage="1" sqref="L31:L37">
      <formula1>"□,☑"</formula1>
    </dataValidation>
    <dataValidation type="list" allowBlank="1" showInputMessage="1" showErrorMessage="1" sqref="I29">
      <formula1>"会員,一般"</formula1>
    </dataValidation>
  </dataValidations>
  <pageMargins left="0.59055118110236227" right="0.47244094488188981" top="0.39370078740157483" bottom="0.39370078740157483" header="0.31496062992125984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貸室申込書（入力用）</vt:lpstr>
      <vt:lpstr>'貸室申込書（入力用）'!Print_Area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2023-09-21T07:56:17Z</cp:lastPrinted>
  <dcterms:created xsi:type="dcterms:W3CDTF">2018-06-05T01:51:43Z</dcterms:created>
  <dcterms:modified xsi:type="dcterms:W3CDTF">2023-09-21T07:56:40Z</dcterms:modified>
</cp:coreProperties>
</file>